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abe\Desktop\ccユニット\様式14\"/>
    </mc:Choice>
  </mc:AlternateContent>
  <xr:revisionPtr revIDLastSave="0" documentId="13_ncr:1_{297F3FFA-A14F-40A9-A4BE-51E8AD964C58}" xr6:coauthVersionLast="47" xr6:coauthVersionMax="47" xr10:uidLastSave="{00000000-0000-0000-0000-000000000000}"/>
  <bookViews>
    <workbookView xWindow="28680" yWindow="-120" windowWidth="27645" windowHeight="16440" xr2:uid="{00000000-000D-0000-FFFF-FFFF00000000}"/>
  </bookViews>
  <sheets>
    <sheet name="a.売上高、売上総利益" sheetId="1" r:id="rId1"/>
    <sheet name="b.給与支給総額" sheetId="3" r:id="rId2"/>
    <sheet name="c.事業場内最低賃金" sheetId="4" r:id="rId3"/>
  </sheets>
  <definedNames>
    <definedName name="_xlnm.Print_Area" localSheetId="0">'a.売上高、売上総利益'!$B$1:$AJ$37</definedName>
    <definedName name="_xlnm.Print_Area" localSheetId="1">b.給与支給総額!$B$1:$AH$29</definedName>
    <definedName name="_xlnm.Print_Area" localSheetId="2">'c.事業場内最低賃金'!$B$1:$AH$31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18" i="1" l="1"/>
  <c r="H18" i="1" s="1"/>
  <c r="L18" i="1" s="1"/>
  <c r="H33" i="1"/>
  <c r="C17" i="4"/>
  <c r="C18" i="3"/>
  <c r="H18" i="3" s="1"/>
  <c r="L18" i="3" s="1"/>
  <c r="L33" i="1" l="1"/>
</calcChain>
</file>

<file path=xl/sharedStrings.xml><?xml version="1.0" encoding="utf-8"?>
<sst xmlns="http://schemas.openxmlformats.org/spreadsheetml/2006/main" count="57" uniqueCount="35">
  <si>
    <t>【様式第１４】事業効果および賃金引上げ等状況報告書 計算補助資料</t>
    <phoneticPr fontId="2"/>
  </si>
  <si>
    <t>補助事業がもたらした効果等　a.売上高、売上総利益　増減率</t>
    <rPh sb="26" eb="29">
      <t>ゾウゲンリツ</t>
    </rPh>
    <phoneticPr fontId="2"/>
  </si>
  <si>
    <t>■売上高</t>
    <rPh sb="1" eb="4">
      <t>ウリアゲダカ</t>
    </rPh>
    <phoneticPr fontId="2"/>
  </si>
  <si>
    <t>公募申請前の売上高（直近1期）</t>
    <rPh sb="10" eb="12">
      <t>チョッキン</t>
    </rPh>
    <rPh sb="13" eb="14">
      <t>キ</t>
    </rPh>
    <phoneticPr fontId="2"/>
  </si>
  <si>
    <t>補助事業終了後の売上高</t>
    <phoneticPr fontId="2"/>
  </si>
  <si>
    <t>※半角数字で記入してください。単位の記載は不要です。</t>
    <rPh sb="1" eb="3">
      <t>ハンカク</t>
    </rPh>
    <rPh sb="3" eb="5">
      <t>スウジ</t>
    </rPh>
    <rPh sb="15" eb="17">
      <t>タンイ</t>
    </rPh>
    <rPh sb="18" eb="20">
      <t>キサイ</t>
    </rPh>
    <rPh sb="21" eb="23">
      <t>フヨウ</t>
    </rPh>
    <phoneticPr fontId="2"/>
  </si>
  <si>
    <t>増減率</t>
    <rPh sb="0" eb="3">
      <t>ゾウゲンリツ</t>
    </rPh>
    <phoneticPr fontId="2"/>
  </si>
  <si>
    <t>補助事業終了後-公募申請前の売上高</t>
    <rPh sb="0" eb="7">
      <t>ホジョジギョウシュウリョウゴ</t>
    </rPh>
    <rPh sb="8" eb="13">
      <t>コウボシンセイマエ</t>
    </rPh>
    <rPh sb="14" eb="17">
      <t>ウリアゲダカ</t>
    </rPh>
    <phoneticPr fontId="2"/>
  </si>
  <si>
    <t>×100</t>
    <phoneticPr fontId="2"/>
  </si>
  <si>
    <t>増減率（％）</t>
    <rPh sb="0" eb="3">
      <t>ゾウゲンリツ</t>
    </rPh>
    <phoneticPr fontId="2"/>
  </si>
  <si>
    <t>■売上総利益</t>
    <rPh sb="1" eb="6">
      <t>ウリアゲソウリエキ</t>
    </rPh>
    <phoneticPr fontId="2"/>
  </si>
  <si>
    <t>公募申請前の売上総利益（直近1期）</t>
    <rPh sb="8" eb="11">
      <t>ソウリエキ</t>
    </rPh>
    <rPh sb="12" eb="14">
      <t>チョッキン</t>
    </rPh>
    <rPh sb="15" eb="16">
      <t>キ</t>
    </rPh>
    <phoneticPr fontId="2"/>
  </si>
  <si>
    <t>補助事業終了後の売上総利益</t>
    <rPh sb="10" eb="13">
      <t>ソウリエキ</t>
    </rPh>
    <phoneticPr fontId="2"/>
  </si>
  <si>
    <t>補助事業終了後-公募申請前の売上総利益</t>
    <rPh sb="0" eb="7">
      <t>ホジョジギョウシュウリョウゴ</t>
    </rPh>
    <rPh sb="8" eb="13">
      <t>コウボシンセイマエ</t>
    </rPh>
    <rPh sb="14" eb="16">
      <t>ウリアゲ</t>
    </rPh>
    <rPh sb="16" eb="19">
      <t>ソウリエキ</t>
    </rPh>
    <phoneticPr fontId="2"/>
  </si>
  <si>
    <t>補助事業がもたらした効果等　b.給与支給総額</t>
    <rPh sb="16" eb="22">
      <t>キュウヨシキュウソウガク</t>
    </rPh>
    <phoneticPr fontId="2"/>
  </si>
  <si>
    <t>■給与支給総額</t>
    <rPh sb="1" eb="7">
      <t>キュウヨシキュウソウガク</t>
    </rPh>
    <phoneticPr fontId="2"/>
  </si>
  <si>
    <t>公募申請前の給与支給総額</t>
    <rPh sb="0" eb="2">
      <t>コウボ</t>
    </rPh>
    <rPh sb="2" eb="4">
      <t>シンセイ</t>
    </rPh>
    <rPh sb="4" eb="5">
      <t>マエ</t>
    </rPh>
    <rPh sb="6" eb="12">
      <t>キュウヨシキュウソウガク</t>
    </rPh>
    <phoneticPr fontId="2"/>
  </si>
  <si>
    <t>補助事業終了後の給与支給総額</t>
    <rPh sb="8" eb="14">
      <t>キュウヨシキュウソウガク</t>
    </rPh>
    <phoneticPr fontId="2"/>
  </si>
  <si>
    <t>補助事業終了後-公募申請前の給与支給総額</t>
    <rPh sb="0" eb="7">
      <t>ホジョジギョウシュウリョウゴ</t>
    </rPh>
    <rPh sb="8" eb="13">
      <t>コウボシンセイマエ</t>
    </rPh>
    <rPh sb="14" eb="20">
      <t>キュウヨシキュウソウガク</t>
    </rPh>
    <phoneticPr fontId="2"/>
  </si>
  <si>
    <t>補助事業がもたらした効果等  c.事業場内最低賃金</t>
    <phoneticPr fontId="2"/>
  </si>
  <si>
    <t>■事業場内最低賃金</t>
    <rPh sb="1" eb="4">
      <t>ジギョウジョウ</t>
    </rPh>
    <rPh sb="4" eb="5">
      <t>ナイ</t>
    </rPh>
    <rPh sb="5" eb="7">
      <t>サイテイ</t>
    </rPh>
    <rPh sb="7" eb="9">
      <t>チンギン</t>
    </rPh>
    <phoneticPr fontId="2"/>
  </si>
  <si>
    <t>事業効果等状況報告期間の</t>
    <rPh sb="0" eb="2">
      <t>ジギョウ</t>
    </rPh>
    <rPh sb="2" eb="4">
      <t>コウカ</t>
    </rPh>
    <rPh sb="4" eb="5">
      <t>トウ</t>
    </rPh>
    <rPh sb="5" eb="7">
      <t>ジョウキョウ</t>
    </rPh>
    <rPh sb="7" eb="9">
      <t>ホウコク</t>
    </rPh>
    <rPh sb="9" eb="11">
      <t>キカン</t>
    </rPh>
    <phoneticPr fontId="2"/>
  </si>
  <si>
    <t>実際の事業場内最低賃金の額</t>
    <phoneticPr fontId="2"/>
  </si>
  <si>
    <t>最終月時点の地域別最低賃金　    （円）</t>
    <phoneticPr fontId="2"/>
  </si>
  <si>
    <t>（円）</t>
    <rPh sb="1" eb="2">
      <t>エン</t>
    </rPh>
    <phoneticPr fontId="2"/>
  </si>
  <si>
    <t>地域別最低賃金からの上乗せ額</t>
    <rPh sb="0" eb="2">
      <t>チイキ</t>
    </rPh>
    <rPh sb="2" eb="3">
      <t>ベツ</t>
    </rPh>
    <rPh sb="3" eb="5">
      <t>サイテイ</t>
    </rPh>
    <rPh sb="5" eb="7">
      <t>チンギン</t>
    </rPh>
    <rPh sb="10" eb="12">
      <t>ウワノ</t>
    </rPh>
    <rPh sb="13" eb="14">
      <t>ガク</t>
    </rPh>
    <phoneticPr fontId="2"/>
  </si>
  <si>
    <t>（円）</t>
    <phoneticPr fontId="2"/>
  </si>
  <si>
    <t>※千円単位で入力されているかご確認ください。（7桁以上で赤字）</t>
    <rPh sb="1" eb="3">
      <t>センエン</t>
    </rPh>
    <rPh sb="3" eb="5">
      <t>タンイ</t>
    </rPh>
    <rPh sb="6" eb="8">
      <t>ニュウリョク</t>
    </rPh>
    <rPh sb="15" eb="17">
      <t>カクニン</t>
    </rPh>
    <rPh sb="24" eb="25">
      <t>ケタ</t>
    </rPh>
    <rPh sb="25" eb="27">
      <t>イジョウ</t>
    </rPh>
    <rPh sb="28" eb="30">
      <t>アカジ</t>
    </rPh>
    <phoneticPr fontId="2"/>
  </si>
  <si>
    <t>※千円単位で入力されているかご確認ください。（6桁以上で赤字）</t>
    <rPh sb="1" eb="3">
      <t>センエン</t>
    </rPh>
    <rPh sb="3" eb="5">
      <t>タンイ</t>
    </rPh>
    <rPh sb="6" eb="8">
      <t>ニュウリョク</t>
    </rPh>
    <rPh sb="15" eb="17">
      <t>カクニン</t>
    </rPh>
    <rPh sb="24" eb="25">
      <t>ケタ</t>
    </rPh>
    <rPh sb="25" eb="27">
      <t>イジョウ</t>
    </rPh>
    <rPh sb="28" eb="30">
      <t>アカジ</t>
    </rPh>
    <phoneticPr fontId="2"/>
  </si>
  <si>
    <t>"千円"単位で入力してください</t>
    <rPh sb="1" eb="2">
      <t>セン</t>
    </rPh>
    <rPh sb="4" eb="6">
      <t>タンイ</t>
    </rPh>
    <rPh sb="7" eb="9">
      <t>ニュウリョク</t>
    </rPh>
    <phoneticPr fontId="2"/>
  </si>
  <si>
    <t>※公募申請時に開業及び設立が1年未満の場合は「0」と入力ください。</t>
  </si>
  <si>
    <t>　オレンジ色の箇所</t>
    <phoneticPr fontId="2"/>
  </si>
  <si>
    <t>は入力せず、自動計算された数字をJグランツへ転記してください。</t>
    <phoneticPr fontId="2"/>
  </si>
  <si>
    <r>
      <t>※黄色の箇所に入力し、</t>
    </r>
    <r>
      <rPr>
        <b/>
        <u/>
        <sz val="10"/>
        <color rgb="FFFF0000"/>
        <rFont val="ＭＳ ゴシック"/>
        <family val="3"/>
        <charset val="128"/>
      </rPr>
      <t>Jグランツ画面（右図）内の同じ番号の箇所</t>
    </r>
    <r>
      <rPr>
        <sz val="10"/>
        <color theme="1"/>
        <rFont val="ＭＳ ゴシック"/>
        <family val="3"/>
        <charset val="128"/>
      </rPr>
      <t>へ転記してください。</t>
    </r>
    <rPh sb="1" eb="3">
      <t>キイロ</t>
    </rPh>
    <rPh sb="4" eb="6">
      <t>カショ</t>
    </rPh>
    <rPh sb="7" eb="9">
      <t>ニュウリョク</t>
    </rPh>
    <phoneticPr fontId="2"/>
  </si>
  <si>
    <r>
      <t>※黄色の箇所に入力し</t>
    </r>
    <r>
      <rPr>
        <b/>
        <sz val="10"/>
        <color theme="1"/>
        <rFont val="ＭＳ ゴシック"/>
        <family val="3"/>
        <charset val="128"/>
      </rPr>
      <t>、</t>
    </r>
    <r>
      <rPr>
        <b/>
        <u/>
        <sz val="10"/>
        <color rgb="FFFF0000"/>
        <rFont val="ＭＳ ゴシック"/>
        <family val="3"/>
        <charset val="128"/>
      </rPr>
      <t>Jグランツ画面（右図）内の同じ番号の箇所</t>
    </r>
    <r>
      <rPr>
        <sz val="10"/>
        <color theme="1"/>
        <rFont val="ＭＳ ゴシック"/>
        <family val="3"/>
        <charset val="128"/>
      </rPr>
      <t>へ転記してください。</t>
    </r>
    <rPh sb="1" eb="3">
      <t>キイロ</t>
    </rPh>
    <rPh sb="4" eb="6">
      <t>カショ</t>
    </rPh>
    <rPh sb="7" eb="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</si>
</sst>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</font>
    <font>
      <b/>
      <sz val="12"/>
      <color rgb="FFFFFF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0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176" fontId="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 vertical="center"/>
    </xf>
    <xf numFmtId="38" fontId="3" fillId="4" borderId="6" xfId="1" applyFont="1" applyFill="1" applyBorder="1" applyAlignment="1" applyProtection="1">
      <alignment horizontal="center" vertical="center"/>
      <protection locked="0"/>
    </xf>
    <xf numFmtId="38" fontId="3" fillId="4" borderId="5" xfId="1" applyFont="1" applyFill="1" applyBorder="1" applyAlignment="1" applyProtection="1">
      <alignment horizontal="center" vertical="center"/>
      <protection locked="0"/>
    </xf>
    <xf numFmtId="38" fontId="3" fillId="4" borderId="4" xfId="1" applyFont="1" applyFill="1" applyBorder="1" applyAlignment="1" applyProtection="1">
      <alignment horizontal="center" vertical="center"/>
      <protection locked="0"/>
    </xf>
    <xf numFmtId="38" fontId="3" fillId="4" borderId="3" xfId="1" applyFont="1" applyFill="1" applyBorder="1" applyAlignment="1" applyProtection="1">
      <alignment horizontal="center" vertical="center"/>
      <protection locked="0"/>
    </xf>
    <xf numFmtId="38" fontId="3" fillId="4" borderId="1" xfId="1" applyFont="1" applyFill="1" applyBorder="1" applyAlignment="1" applyProtection="1">
      <alignment horizontal="center" vertical="center"/>
      <protection locked="0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justify" vertical="center" wrapText="1"/>
      <protection locked="0"/>
    </xf>
    <xf numFmtId="0" fontId="6" fillId="0" borderId="0" xfId="0" applyFont="1">
      <alignment vertical="center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3" fillId="4" borderId="7" xfId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6" fontId="1" fillId="2" borderId="6" xfId="0" applyNumberFormat="1" applyFont="1" applyFill="1" applyBorder="1" applyAlignment="1" applyProtection="1">
      <alignment horizontal="center" vertical="center"/>
      <protection locked="0"/>
    </xf>
    <xf numFmtId="176" fontId="0" fillId="2" borderId="5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Protection="1">
      <alignment vertical="center"/>
      <protection locked="0"/>
    </xf>
    <xf numFmtId="176" fontId="0" fillId="0" borderId="0" xfId="0" applyNumberFormat="1">
      <alignment vertical="center"/>
    </xf>
    <xf numFmtId="9" fontId="9" fillId="0" borderId="0" xfId="0" applyNumberFormat="1" applyFont="1" applyProtection="1">
      <alignment vertical="center"/>
      <protection locked="0"/>
    </xf>
    <xf numFmtId="9" fontId="8" fillId="0" borderId="0" xfId="0" applyNumberFormat="1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2" borderId="6" xfId="0" applyNumberFormat="1" applyFont="1" applyFill="1" applyBorder="1" applyProtection="1">
      <alignment vertical="center"/>
      <protection locked="0"/>
    </xf>
    <xf numFmtId="176" fontId="0" fillId="2" borderId="5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1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107203</xdr:colOff>
      <xdr:row>9</xdr:row>
      <xdr:rowOff>211418</xdr:rowOff>
    </xdr:from>
    <xdr:ext cx="587561" cy="53065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4085" y="2194859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(1)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190500</xdr:colOff>
      <xdr:row>9</xdr:row>
      <xdr:rowOff>201706</xdr:rowOff>
    </xdr:from>
    <xdr:ext cx="587561" cy="53065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48618" y="2185147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(2)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201706</xdr:colOff>
      <xdr:row>16</xdr:row>
      <xdr:rowOff>190500</xdr:rowOff>
    </xdr:from>
    <xdr:ext cx="587561" cy="53065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233147" y="3877235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(3)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190500</xdr:colOff>
      <xdr:row>23</xdr:row>
      <xdr:rowOff>190500</xdr:rowOff>
    </xdr:from>
    <xdr:ext cx="587561" cy="53065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21941" y="5591735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(5)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126439</xdr:colOff>
      <xdr:row>23</xdr:row>
      <xdr:rowOff>171264</xdr:rowOff>
    </xdr:from>
    <xdr:ext cx="587561" cy="53065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83321" y="5572499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(4)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190500</xdr:colOff>
      <xdr:row>31</xdr:row>
      <xdr:rowOff>201706</xdr:rowOff>
    </xdr:from>
    <xdr:ext cx="587561" cy="53065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748618" y="7239000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(6)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212912</xdr:colOff>
      <xdr:row>7</xdr:row>
      <xdr:rowOff>190500</xdr:rowOff>
    </xdr:from>
    <xdr:to>
      <xdr:col>35</xdr:col>
      <xdr:colOff>11205</xdr:colOff>
      <xdr:row>34</xdr:row>
      <xdr:rowOff>187324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9460940" y="1927412"/>
          <a:ext cx="9350561" cy="6672355"/>
          <a:chOff x="74658" y="314911"/>
          <a:chExt cx="8566920" cy="6349555"/>
        </a:xfrm>
      </xdr:grpSpPr>
      <xdr:pic>
        <xdr:nvPicPr>
          <xdr:cNvPr id="34" name="図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9665" t="22990" r="13753" b="5823"/>
          <a:stretch/>
        </xdr:blipFill>
        <xdr:spPr>
          <a:xfrm>
            <a:off x="211011" y="314911"/>
            <a:ext cx="8430567" cy="6349555"/>
          </a:xfrm>
          <a:prstGeom prst="rect">
            <a:avLst/>
          </a:prstGeom>
        </xdr:spPr>
      </xdr:pic>
      <xdr:sp macro="" textlink="">
        <xdr:nvSpPr>
          <xdr:cNvPr id="35" name="テキスト ボックス 10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74658" y="1294678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(1)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6" name="テキスト ボックス 10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74658" y="2460286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(2)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7" name="テキスト ボックス 10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4021498" y="2460286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(3)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8" name="テキスト ボックス 1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74658" y="3962793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(4)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9" name="テキスト ボックス 10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4021497" y="3962793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(5)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40" name="テキスト ボックス 10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84707" y="5114725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(6)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112059</xdr:colOff>
      <xdr:row>3</xdr:row>
      <xdr:rowOff>123264</xdr:rowOff>
    </xdr:from>
    <xdr:to>
      <xdr:col>33</xdr:col>
      <xdr:colOff>76181</xdr:colOff>
      <xdr:row>28</xdr:row>
      <xdr:rowOff>42467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8718177" y="922057"/>
          <a:ext cx="7785828" cy="6071232"/>
          <a:chOff x="745777" y="377505"/>
          <a:chExt cx="7785828" cy="6056851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9698" t="17289" r="13662" b="7140"/>
          <a:stretch/>
        </xdr:blipFill>
        <xdr:spPr>
          <a:xfrm>
            <a:off x="939567" y="377505"/>
            <a:ext cx="7592038" cy="6056851"/>
          </a:xfrm>
          <a:prstGeom prst="rect">
            <a:avLst/>
          </a:prstGeom>
        </xdr:spPr>
      </xdr:pic>
      <xdr:sp macro="" textlink="">
        <xdr:nvSpPr>
          <xdr:cNvPr id="5" name="テキスト ボックス 10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45777" y="1724244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(1)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6" name="テキスト ボックス 1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4281920" y="1724244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(2)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1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45777" y="2983443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(3)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1</xdr:col>
      <xdr:colOff>134471</xdr:colOff>
      <xdr:row>9</xdr:row>
      <xdr:rowOff>201707</xdr:rowOff>
    </xdr:from>
    <xdr:ext cx="587561" cy="53065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91353" y="2454089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(1)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286497</xdr:colOff>
      <xdr:row>9</xdr:row>
      <xdr:rowOff>219262</xdr:rowOff>
    </xdr:from>
    <xdr:ext cx="587561" cy="53065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28291" y="2471644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(2)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275291</xdr:colOff>
      <xdr:row>16</xdr:row>
      <xdr:rowOff>196850</xdr:rowOff>
    </xdr:from>
    <xdr:ext cx="587561" cy="53065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217085" y="4174938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(3)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302559</xdr:colOff>
      <xdr:row>3</xdr:row>
      <xdr:rowOff>190499</xdr:rowOff>
    </xdr:from>
    <xdr:to>
      <xdr:col>32</xdr:col>
      <xdr:colOff>668552</xdr:colOff>
      <xdr:row>29</xdr:row>
      <xdr:rowOff>125601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978588" y="986117"/>
          <a:ext cx="7560170" cy="6420133"/>
          <a:chOff x="879156" y="192947"/>
          <a:chExt cx="7560169" cy="6408927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1016" t="23195" r="15091" b="2966"/>
          <a:stretch/>
        </xdr:blipFill>
        <xdr:spPr>
          <a:xfrm>
            <a:off x="1065402" y="192947"/>
            <a:ext cx="7373923" cy="6408927"/>
          </a:xfrm>
          <a:prstGeom prst="rect">
            <a:avLst/>
          </a:prstGeom>
        </xdr:spPr>
      </xdr:pic>
      <xdr:sp macro="" textlink="">
        <xdr:nvSpPr>
          <xdr:cNvPr id="4" name="テキスト ボックス 10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88389" y="1875246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(1)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5" name="テキスト ボックス 10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888389" y="2999371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(2)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6" name="テキスト ボックス 10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879156" y="4123496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(3)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1</xdr:col>
      <xdr:colOff>115233</xdr:colOff>
      <xdr:row>9</xdr:row>
      <xdr:rowOff>294528</xdr:rowOff>
    </xdr:from>
    <xdr:ext cx="587561" cy="5306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72115" y="2546910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(1)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275290</xdr:colOff>
      <xdr:row>9</xdr:row>
      <xdr:rowOff>305734</xdr:rowOff>
    </xdr:from>
    <xdr:ext cx="587561" cy="53065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228290" y="2558116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(2)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123265</xdr:colOff>
      <xdr:row>15</xdr:row>
      <xdr:rowOff>212912</xdr:rowOff>
    </xdr:from>
    <xdr:ext cx="587561" cy="53065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80147" y="4034118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(3)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62"/>
  <sheetViews>
    <sheetView showGridLines="0" tabSelected="1" view="pageBreakPreview" zoomScale="85" zoomScaleNormal="85" zoomScaleSheetLayoutView="85" workbookViewId="0">
      <selection activeCell="R28" sqref="R28"/>
    </sheetView>
  </sheetViews>
  <sheetFormatPr defaultColWidth="9" defaultRowHeight="19.5" customHeight="1" x14ac:dyDescent="0.55000000000000004"/>
  <cols>
    <col min="1" max="1" width="2.08203125" style="1" customWidth="1"/>
    <col min="2" max="2" width="2.4140625" style="1" customWidth="1"/>
    <col min="3" max="3" width="17.83203125" style="1" customWidth="1"/>
    <col min="4" max="5" width="2.83203125" style="1" customWidth="1"/>
    <col min="6" max="6" width="10.58203125" style="1" customWidth="1"/>
    <col min="7" max="7" width="20.25" style="1" customWidth="1"/>
    <col min="8" max="8" width="8.08203125" style="1" customWidth="1"/>
    <col min="9" max="11" width="3.4140625" style="1" customWidth="1"/>
    <col min="12" max="16" width="4.9140625" style="1" customWidth="1"/>
    <col min="17" max="17" width="14.83203125" style="1" customWidth="1"/>
    <col min="18" max="22" width="4.9140625" style="1" customWidth="1"/>
    <col min="23" max="23" width="5" style="1" customWidth="1"/>
    <col min="24" max="24" width="2.4140625" style="1" customWidth="1"/>
    <col min="25" max="35" width="9" style="1"/>
    <col min="36" max="36" width="3.83203125" style="1" customWidth="1"/>
    <col min="37" max="16384" width="9" style="1"/>
  </cols>
  <sheetData>
    <row r="1" spans="3:24" ht="18.75" customHeight="1" x14ac:dyDescent="0.55000000000000004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3:24" ht="24.9" customHeight="1" x14ac:dyDescent="0.55000000000000004"/>
    <row r="3" spans="3:24" ht="19.5" customHeight="1" x14ac:dyDescent="0.55000000000000004">
      <c r="C3" s="48" t="s">
        <v>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3:24" ht="20.399999999999999" customHeight="1" x14ac:dyDescent="0.55000000000000004">
      <c r="C4" s="3" t="s">
        <v>33</v>
      </c>
      <c r="D4" s="3"/>
      <c r="E4" s="3"/>
      <c r="F4" s="10"/>
      <c r="G4" s="15"/>
      <c r="H4" s="3"/>
      <c r="I4" s="3"/>
      <c r="J4" s="3"/>
      <c r="K4" s="3"/>
      <c r="L4" s="3"/>
    </row>
    <row r="5" spans="3:24" ht="17" customHeight="1" x14ac:dyDescent="0.55000000000000004">
      <c r="C5" s="16" t="s">
        <v>31</v>
      </c>
      <c r="D5" s="3" t="s">
        <v>32</v>
      </c>
      <c r="F5" s="2"/>
    </row>
    <row r="6" spans="3:24" s="12" customFormat="1" ht="17" customHeight="1" x14ac:dyDescent="0.55000000000000004">
      <c r="C6" s="3"/>
      <c r="F6" s="11"/>
    </row>
    <row r="7" spans="3:24" ht="18.75" customHeight="1" x14ac:dyDescent="0.55000000000000004">
      <c r="C7" s="1" t="s">
        <v>2</v>
      </c>
    </row>
    <row r="8" spans="3:24" ht="18.75" customHeight="1" thickBot="1" x14ac:dyDescent="0.6"/>
    <row r="9" spans="3:24" ht="18.75" customHeight="1" x14ac:dyDescent="0.55000000000000004">
      <c r="C9" s="56" t="s">
        <v>3</v>
      </c>
      <c r="D9" s="57"/>
      <c r="E9" s="58"/>
      <c r="F9" s="58"/>
      <c r="G9" s="58"/>
      <c r="H9" s="59"/>
      <c r="L9" s="56" t="s">
        <v>4</v>
      </c>
      <c r="M9" s="57"/>
      <c r="N9" s="58"/>
      <c r="O9" s="58"/>
      <c r="P9" s="58"/>
      <c r="Q9" s="59"/>
    </row>
    <row r="10" spans="3:24" ht="18.75" customHeight="1" thickBot="1" x14ac:dyDescent="0.6">
      <c r="C10" s="19" t="s">
        <v>29</v>
      </c>
      <c r="D10" s="20"/>
      <c r="E10" s="20"/>
      <c r="F10" s="20"/>
      <c r="G10" s="20"/>
      <c r="H10" s="21"/>
      <c r="L10" s="19" t="s">
        <v>29</v>
      </c>
      <c r="M10" s="20"/>
      <c r="N10" s="20"/>
      <c r="O10" s="20"/>
      <c r="P10" s="20"/>
      <c r="Q10" s="21"/>
    </row>
    <row r="11" spans="3:24" ht="41.15" customHeight="1" thickBot="1" x14ac:dyDescent="0.6">
      <c r="C11" s="60"/>
      <c r="D11" s="61"/>
      <c r="E11" s="61"/>
      <c r="F11" s="61"/>
      <c r="G11" s="61"/>
      <c r="H11" s="62"/>
      <c r="L11" s="60"/>
      <c r="M11" s="61"/>
      <c r="N11" s="61"/>
      <c r="O11" s="61"/>
      <c r="P11" s="61"/>
      <c r="Q11" s="62"/>
    </row>
    <row r="12" spans="3:24" ht="18.899999999999999" customHeight="1" x14ac:dyDescent="0.55000000000000004">
      <c r="C12" s="3" t="s">
        <v>5</v>
      </c>
    </row>
    <row r="13" spans="3:24" ht="17.399999999999999" customHeight="1" x14ac:dyDescent="0.55000000000000004">
      <c r="C13" s="3" t="s">
        <v>27</v>
      </c>
    </row>
    <row r="14" spans="3:24" s="12" customFormat="1" ht="17.399999999999999" customHeight="1" x14ac:dyDescent="0.55000000000000004">
      <c r="C14" s="3" t="s">
        <v>30</v>
      </c>
    </row>
    <row r="15" spans="3:24" ht="19.5" customHeight="1" thickBot="1" x14ac:dyDescent="0.6">
      <c r="L15" s="1" t="s">
        <v>6</v>
      </c>
    </row>
    <row r="16" spans="3:24" ht="18.75" customHeight="1" x14ac:dyDescent="0.55000000000000004">
      <c r="C16" s="22" t="s">
        <v>7</v>
      </c>
      <c r="D16" s="23"/>
      <c r="E16" s="23"/>
      <c r="F16" s="23"/>
      <c r="G16" s="24"/>
      <c r="H16" s="28" t="s">
        <v>8</v>
      </c>
      <c r="L16" s="22" t="s">
        <v>9</v>
      </c>
      <c r="M16" s="23"/>
      <c r="N16" s="23"/>
      <c r="O16" s="23"/>
      <c r="P16" s="23"/>
      <c r="Q16" s="24"/>
    </row>
    <row r="17" spans="3:18" ht="18.75" customHeight="1" thickBot="1" x14ac:dyDescent="0.6">
      <c r="C17" s="25"/>
      <c r="D17" s="26"/>
      <c r="E17" s="26"/>
      <c r="F17" s="26"/>
      <c r="G17" s="27"/>
      <c r="H17" s="29"/>
      <c r="L17" s="25"/>
      <c r="M17" s="26"/>
      <c r="N17" s="26"/>
      <c r="O17" s="26"/>
      <c r="P17" s="26"/>
      <c r="Q17" s="27"/>
    </row>
    <row r="18" spans="3:18" ht="18.75" customHeight="1" x14ac:dyDescent="0.55000000000000004">
      <c r="C18" s="30">
        <f>L11-C11</f>
        <v>0</v>
      </c>
      <c r="D18" s="31"/>
      <c r="E18" s="31"/>
      <c r="F18" s="31"/>
      <c r="G18" s="32"/>
      <c r="H18" s="36" t="str">
        <f>IFERROR(C18/C11*100,"-")</f>
        <v>-</v>
      </c>
      <c r="L18" s="66" t="str">
        <f>IFERROR(INT(H18),"-")</f>
        <v>-</v>
      </c>
      <c r="M18" s="67"/>
      <c r="N18" s="67"/>
      <c r="O18" s="67"/>
      <c r="P18" s="67"/>
      <c r="Q18" s="68"/>
      <c r="R18" s="9"/>
    </row>
    <row r="19" spans="3:18" ht="18.75" customHeight="1" thickBot="1" x14ac:dyDescent="0.6">
      <c r="C19" s="33"/>
      <c r="D19" s="34"/>
      <c r="E19" s="34"/>
      <c r="F19" s="34"/>
      <c r="G19" s="35"/>
      <c r="H19" s="37"/>
      <c r="L19" s="69"/>
      <c r="M19" s="70"/>
      <c r="N19" s="70"/>
      <c r="O19" s="70"/>
      <c r="P19" s="70"/>
      <c r="Q19" s="71"/>
    </row>
    <row r="20" spans="3:18" ht="24" customHeight="1" x14ac:dyDescent="0.55000000000000004">
      <c r="C20" s="4"/>
      <c r="F20" s="5"/>
    </row>
    <row r="21" spans="3:18" ht="18.75" customHeight="1" x14ac:dyDescent="0.55000000000000004">
      <c r="C21" s="1" t="s">
        <v>10</v>
      </c>
    </row>
    <row r="22" spans="3:18" ht="18.75" customHeight="1" thickBot="1" x14ac:dyDescent="0.6"/>
    <row r="23" spans="3:18" ht="18.75" customHeight="1" x14ac:dyDescent="0.55000000000000004">
      <c r="C23" s="56" t="s">
        <v>11</v>
      </c>
      <c r="D23" s="57"/>
      <c r="E23" s="58"/>
      <c r="F23" s="58"/>
      <c r="G23" s="58"/>
      <c r="H23" s="59"/>
      <c r="L23" s="56" t="s">
        <v>12</v>
      </c>
      <c r="M23" s="57"/>
      <c r="N23" s="58"/>
      <c r="O23" s="58"/>
      <c r="P23" s="58"/>
      <c r="Q23" s="59"/>
    </row>
    <row r="24" spans="3:18" ht="18.75" customHeight="1" thickBot="1" x14ac:dyDescent="0.6">
      <c r="C24" s="19" t="s">
        <v>29</v>
      </c>
      <c r="D24" s="20"/>
      <c r="E24" s="20"/>
      <c r="F24" s="20"/>
      <c r="G24" s="20"/>
      <c r="H24" s="21"/>
      <c r="L24" s="19" t="s">
        <v>29</v>
      </c>
      <c r="M24" s="20"/>
      <c r="N24" s="20"/>
      <c r="O24" s="20"/>
      <c r="P24" s="20"/>
      <c r="Q24" s="21"/>
    </row>
    <row r="25" spans="3:18" ht="18.75" customHeight="1" x14ac:dyDescent="0.55000000000000004">
      <c r="C25" s="38"/>
      <c r="D25" s="39"/>
      <c r="E25" s="39"/>
      <c r="F25" s="39"/>
      <c r="G25" s="39"/>
      <c r="H25" s="40"/>
      <c r="L25" s="38"/>
      <c r="M25" s="39"/>
      <c r="N25" s="39"/>
      <c r="O25" s="39"/>
      <c r="P25" s="39"/>
      <c r="Q25" s="40"/>
    </row>
    <row r="26" spans="3:18" ht="18.75" customHeight="1" thickBot="1" x14ac:dyDescent="0.6">
      <c r="C26" s="41"/>
      <c r="D26" s="42"/>
      <c r="E26" s="42"/>
      <c r="F26" s="42"/>
      <c r="G26" s="42"/>
      <c r="H26" s="43"/>
      <c r="L26" s="41"/>
      <c r="M26" s="42"/>
      <c r="N26" s="42"/>
      <c r="O26" s="42"/>
      <c r="P26" s="42"/>
      <c r="Q26" s="43"/>
    </row>
    <row r="27" spans="3:18" ht="17.399999999999999" customHeight="1" x14ac:dyDescent="0.55000000000000004">
      <c r="C27" s="3" t="s">
        <v>5</v>
      </c>
    </row>
    <row r="28" spans="3:18" ht="17.399999999999999" customHeight="1" x14ac:dyDescent="0.55000000000000004">
      <c r="C28" s="3" t="s">
        <v>27</v>
      </c>
    </row>
    <row r="29" spans="3:18" s="12" customFormat="1" ht="17.399999999999999" customHeight="1" x14ac:dyDescent="0.55000000000000004">
      <c r="C29" s="3" t="s">
        <v>30</v>
      </c>
    </row>
    <row r="30" spans="3:18" ht="19.5" customHeight="1" thickBot="1" x14ac:dyDescent="0.6">
      <c r="L30" s="1" t="s">
        <v>6</v>
      </c>
    </row>
    <row r="31" spans="3:18" ht="18.75" customHeight="1" x14ac:dyDescent="0.55000000000000004">
      <c r="C31" s="22" t="s">
        <v>13</v>
      </c>
      <c r="D31" s="23"/>
      <c r="E31" s="23"/>
      <c r="F31" s="23"/>
      <c r="G31" s="24"/>
      <c r="H31" s="28" t="s">
        <v>8</v>
      </c>
      <c r="L31" s="50" t="s">
        <v>9</v>
      </c>
      <c r="M31" s="51"/>
      <c r="N31" s="51"/>
      <c r="O31" s="51"/>
      <c r="P31" s="51"/>
      <c r="Q31" s="52"/>
    </row>
    <row r="32" spans="3:18" ht="18.75" customHeight="1" thickBot="1" x14ac:dyDescent="0.6">
      <c r="C32" s="25"/>
      <c r="D32" s="26"/>
      <c r="E32" s="26"/>
      <c r="F32" s="26"/>
      <c r="G32" s="27"/>
      <c r="H32" s="29"/>
      <c r="L32" s="53"/>
      <c r="M32" s="54"/>
      <c r="N32" s="54"/>
      <c r="O32" s="54"/>
      <c r="P32" s="54"/>
      <c r="Q32" s="55"/>
    </row>
    <row r="33" spans="3:24" ht="18.75" customHeight="1" x14ac:dyDescent="0.55000000000000004">
      <c r="C33" s="30">
        <f>L25-C25</f>
        <v>0</v>
      </c>
      <c r="D33" s="31"/>
      <c r="E33" s="31"/>
      <c r="F33" s="31"/>
      <c r="G33" s="32"/>
      <c r="H33" s="36" t="str">
        <f>IFERROR(C33/C25*100,"-")</f>
        <v>-</v>
      </c>
      <c r="L33" s="66" t="str">
        <f>IFERROR(INT(H33),"-")</f>
        <v>-</v>
      </c>
      <c r="M33" s="67"/>
      <c r="N33" s="67"/>
      <c r="O33" s="67"/>
      <c r="P33" s="67"/>
      <c r="Q33" s="68"/>
    </row>
    <row r="34" spans="3:24" ht="18.75" customHeight="1" thickBot="1" x14ac:dyDescent="0.6">
      <c r="C34" s="33"/>
      <c r="D34" s="34"/>
      <c r="E34" s="34"/>
      <c r="F34" s="34"/>
      <c r="G34" s="35"/>
      <c r="H34" s="37"/>
      <c r="L34" s="69"/>
      <c r="M34" s="70"/>
      <c r="N34" s="70"/>
      <c r="O34" s="70"/>
      <c r="P34" s="70"/>
      <c r="Q34" s="71"/>
    </row>
    <row r="36" spans="3:24" ht="19.5" customHeight="1" x14ac:dyDescent="0.55000000000000004"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3:24" ht="19.5" customHeight="1" x14ac:dyDescent="0.55000000000000004">
      <c r="C37" s="3"/>
    </row>
    <row r="39" spans="3:24" ht="19.5" customHeight="1" x14ac:dyDescent="0.55000000000000004">
      <c r="C39" s="46"/>
      <c r="D39" s="46"/>
      <c r="E39" s="47"/>
      <c r="F39" s="47"/>
      <c r="G39" s="47"/>
      <c r="H39" s="47"/>
      <c r="L39" s="46"/>
      <c r="M39" s="46"/>
      <c r="N39" s="47"/>
      <c r="O39" s="47"/>
      <c r="P39" s="47"/>
      <c r="Q39" s="47"/>
    </row>
    <row r="40" spans="3:24" ht="19.5" customHeight="1" x14ac:dyDescent="0.55000000000000004">
      <c r="C40" s="44"/>
      <c r="D40" s="44"/>
      <c r="E40" s="44"/>
      <c r="F40" s="44"/>
      <c r="G40" s="44"/>
      <c r="H40" s="44"/>
      <c r="L40" s="44"/>
      <c r="M40" s="44"/>
      <c r="N40" s="44"/>
      <c r="O40" s="44"/>
      <c r="P40" s="44"/>
      <c r="Q40" s="44"/>
    </row>
    <row r="41" spans="3:24" ht="19.5" customHeight="1" x14ac:dyDescent="0.55000000000000004">
      <c r="C41" s="45"/>
      <c r="D41" s="45"/>
      <c r="E41" s="45"/>
      <c r="F41" s="45"/>
      <c r="G41" s="45"/>
      <c r="H41" s="45"/>
      <c r="L41" s="45"/>
      <c r="M41" s="45"/>
      <c r="N41" s="45"/>
      <c r="O41" s="45"/>
      <c r="P41" s="45"/>
      <c r="Q41" s="45"/>
    </row>
    <row r="42" spans="3:24" ht="19.5" customHeight="1" x14ac:dyDescent="0.55000000000000004">
      <c r="C42" s="45"/>
      <c r="D42" s="45"/>
      <c r="E42" s="45"/>
      <c r="F42" s="45"/>
      <c r="G42" s="45"/>
      <c r="H42" s="45"/>
      <c r="L42" s="45"/>
      <c r="M42" s="45"/>
      <c r="N42" s="45"/>
      <c r="O42" s="45"/>
      <c r="P42" s="45"/>
      <c r="Q42" s="45"/>
    </row>
    <row r="43" spans="3:24" ht="19.5" customHeight="1" x14ac:dyDescent="0.55000000000000004">
      <c r="C43" s="6"/>
    </row>
    <row r="44" spans="3:24" ht="10.5" customHeight="1" x14ac:dyDescent="0.55000000000000004">
      <c r="C44" s="6"/>
    </row>
    <row r="45" spans="3:24" ht="19.5" customHeight="1" x14ac:dyDescent="0.55000000000000004">
      <c r="C45" s="17"/>
      <c r="D45" s="18"/>
      <c r="E45" s="18"/>
      <c r="F45" s="18"/>
      <c r="G45" s="18"/>
      <c r="H45" s="17"/>
    </row>
    <row r="46" spans="3:24" ht="19.5" customHeight="1" x14ac:dyDescent="0.55000000000000004">
      <c r="C46" s="18"/>
      <c r="D46" s="18"/>
      <c r="E46" s="18"/>
      <c r="F46" s="18"/>
      <c r="G46" s="18"/>
      <c r="H46" s="18"/>
      <c r="L46" s="63"/>
      <c r="M46" s="63"/>
      <c r="N46" s="63"/>
      <c r="O46" s="63"/>
      <c r="P46" s="63"/>
      <c r="Q46" s="63"/>
    </row>
    <row r="47" spans="3:24" ht="19.5" customHeight="1" x14ac:dyDescent="0.55000000000000004">
      <c r="C47" s="64"/>
      <c r="D47" s="72"/>
      <c r="E47" s="72"/>
      <c r="F47" s="72"/>
      <c r="G47" s="72"/>
      <c r="H47" s="64"/>
      <c r="L47" s="64"/>
      <c r="M47" s="65"/>
      <c r="N47" s="65"/>
      <c r="O47" s="65"/>
      <c r="P47" s="65"/>
      <c r="Q47" s="65"/>
    </row>
    <row r="48" spans="3:24" ht="19.5" customHeight="1" x14ac:dyDescent="0.55000000000000004">
      <c r="C48" s="72"/>
      <c r="D48" s="72"/>
      <c r="E48" s="72"/>
      <c r="F48" s="72"/>
      <c r="G48" s="72"/>
      <c r="H48" s="72"/>
      <c r="L48" s="65"/>
      <c r="M48" s="65"/>
      <c r="N48" s="65"/>
      <c r="O48" s="65"/>
      <c r="P48" s="65"/>
      <c r="Q48" s="65"/>
    </row>
    <row r="50" spans="3:17" ht="19.5" customHeight="1" x14ac:dyDescent="0.55000000000000004">
      <c r="C50" s="8"/>
      <c r="D50" s="8"/>
      <c r="E50" s="8"/>
      <c r="F50" s="8"/>
      <c r="G50" s="8"/>
      <c r="H50" s="8"/>
      <c r="I50" s="8"/>
      <c r="J50" s="8"/>
      <c r="K50" s="8"/>
      <c r="L50" s="8"/>
    </row>
    <row r="52" spans="3:17" ht="19.5" customHeight="1" x14ac:dyDescent="0.55000000000000004">
      <c r="C52" s="3"/>
    </row>
    <row r="53" spans="3:17" ht="34.5" customHeight="1" x14ac:dyDescent="0.55000000000000004">
      <c r="C53" s="46"/>
      <c r="D53" s="46"/>
      <c r="E53" s="47"/>
      <c r="F53" s="47"/>
      <c r="G53" s="47"/>
      <c r="H53" s="47"/>
      <c r="L53" s="46"/>
      <c r="M53" s="46"/>
      <c r="N53" s="47"/>
      <c r="O53" s="47"/>
      <c r="P53" s="47"/>
      <c r="Q53" s="47"/>
    </row>
    <row r="54" spans="3:17" ht="19.5" customHeight="1" x14ac:dyDescent="0.55000000000000004">
      <c r="C54" s="44"/>
      <c r="D54" s="44"/>
      <c r="E54" s="44"/>
      <c r="F54" s="44"/>
      <c r="G54" s="44"/>
      <c r="H54" s="44"/>
      <c r="L54" s="44"/>
      <c r="M54" s="44"/>
      <c r="N54" s="44"/>
      <c r="O54" s="44"/>
      <c r="P54" s="44"/>
      <c r="Q54" s="44"/>
    </row>
    <row r="55" spans="3:17" ht="19.5" customHeight="1" x14ac:dyDescent="0.55000000000000004">
      <c r="C55" s="45"/>
      <c r="D55" s="45"/>
      <c r="E55" s="45"/>
      <c r="F55" s="45"/>
      <c r="G55" s="45"/>
      <c r="H55" s="45"/>
      <c r="L55" s="45"/>
      <c r="M55" s="45"/>
      <c r="N55" s="45"/>
      <c r="O55" s="45"/>
      <c r="P55" s="45"/>
      <c r="Q55" s="45"/>
    </row>
    <row r="56" spans="3:17" ht="19.5" customHeight="1" x14ac:dyDescent="0.55000000000000004">
      <c r="C56" s="45"/>
      <c r="D56" s="45"/>
      <c r="E56" s="45"/>
      <c r="F56" s="45"/>
      <c r="G56" s="45"/>
      <c r="H56" s="45"/>
      <c r="L56" s="45"/>
      <c r="M56" s="45"/>
      <c r="N56" s="45"/>
      <c r="O56" s="45"/>
      <c r="P56" s="45"/>
      <c r="Q56" s="45"/>
    </row>
    <row r="57" spans="3:17" ht="19.5" customHeight="1" x14ac:dyDescent="0.55000000000000004">
      <c r="C57" s="6"/>
    </row>
    <row r="58" spans="3:17" ht="19.5" customHeight="1" x14ac:dyDescent="0.55000000000000004">
      <c r="C58" s="6"/>
    </row>
    <row r="59" spans="3:17" ht="19.5" customHeight="1" x14ac:dyDescent="0.55000000000000004">
      <c r="C59" s="78"/>
      <c r="D59" s="72"/>
      <c r="E59" s="72"/>
      <c r="F59" s="72"/>
      <c r="G59" s="72"/>
      <c r="H59" s="72"/>
      <c r="L59" s="7"/>
      <c r="M59" s="7"/>
      <c r="N59" s="7"/>
      <c r="O59" s="7"/>
      <c r="P59" s="7"/>
      <c r="Q59" s="7"/>
    </row>
    <row r="60" spans="3:17" ht="19.5" customHeight="1" x14ac:dyDescent="0.55000000000000004">
      <c r="C60" s="44"/>
      <c r="D60" s="44"/>
      <c r="E60" s="44"/>
      <c r="F60" s="44"/>
      <c r="G60" s="44"/>
      <c r="H60" s="44"/>
      <c r="L60" s="73"/>
      <c r="M60" s="73"/>
      <c r="N60" s="73"/>
      <c r="O60" s="73"/>
      <c r="P60" s="73"/>
      <c r="Q60" s="73"/>
    </row>
    <row r="61" spans="3:17" ht="19.5" customHeight="1" x14ac:dyDescent="0.55000000000000004">
      <c r="C61" s="74"/>
      <c r="D61" s="75"/>
      <c r="E61" s="75"/>
      <c r="F61" s="75"/>
      <c r="G61" s="75"/>
      <c r="H61" s="75"/>
      <c r="L61" s="76"/>
      <c r="M61" s="77"/>
      <c r="N61" s="77"/>
      <c r="O61" s="77"/>
      <c r="P61" s="77"/>
      <c r="Q61" s="77"/>
    </row>
    <row r="62" spans="3:17" ht="19.5" customHeight="1" x14ac:dyDescent="0.55000000000000004">
      <c r="C62" s="75"/>
      <c r="D62" s="75"/>
      <c r="E62" s="75"/>
      <c r="F62" s="75"/>
      <c r="G62" s="75"/>
      <c r="H62" s="75"/>
      <c r="L62" s="77"/>
      <c r="M62" s="77"/>
      <c r="N62" s="77"/>
      <c r="O62" s="77"/>
      <c r="P62" s="77"/>
      <c r="Q62" s="77"/>
    </row>
  </sheetData>
  <mergeCells count="50">
    <mergeCell ref="C60:H60"/>
    <mergeCell ref="L60:Q60"/>
    <mergeCell ref="C61:H62"/>
    <mergeCell ref="L61:Q62"/>
    <mergeCell ref="C54:H54"/>
    <mergeCell ref="L54:Q54"/>
    <mergeCell ref="C55:H56"/>
    <mergeCell ref="L55:Q56"/>
    <mergeCell ref="C59:H59"/>
    <mergeCell ref="C1:W1"/>
    <mergeCell ref="C10:H10"/>
    <mergeCell ref="C53:H53"/>
    <mergeCell ref="L53:Q53"/>
    <mergeCell ref="C9:H9"/>
    <mergeCell ref="L9:Q9"/>
    <mergeCell ref="L10:Q10"/>
    <mergeCell ref="L11:Q11"/>
    <mergeCell ref="L46:Q46"/>
    <mergeCell ref="L47:Q48"/>
    <mergeCell ref="L18:Q19"/>
    <mergeCell ref="L33:Q34"/>
    <mergeCell ref="C47:G48"/>
    <mergeCell ref="H47:H48"/>
    <mergeCell ref="H16:H17"/>
    <mergeCell ref="C39:H39"/>
    <mergeCell ref="C23:H23"/>
    <mergeCell ref="L23:Q23"/>
    <mergeCell ref="C3:X3"/>
    <mergeCell ref="L25:Q26"/>
    <mergeCell ref="H18:H19"/>
    <mergeCell ref="C16:G17"/>
    <mergeCell ref="C18:G19"/>
    <mergeCell ref="C11:H11"/>
    <mergeCell ref="L16:Q17"/>
    <mergeCell ref="C45:G46"/>
    <mergeCell ref="H45:H46"/>
    <mergeCell ref="C24:H24"/>
    <mergeCell ref="L24:Q24"/>
    <mergeCell ref="C31:G32"/>
    <mergeCell ref="H31:H32"/>
    <mergeCell ref="C33:G34"/>
    <mergeCell ref="H33:H34"/>
    <mergeCell ref="C25:H26"/>
    <mergeCell ref="C40:H40"/>
    <mergeCell ref="L40:Q40"/>
    <mergeCell ref="C41:H42"/>
    <mergeCell ref="L41:Q42"/>
    <mergeCell ref="L39:Q39"/>
    <mergeCell ref="C36:X36"/>
    <mergeCell ref="L31:Q32"/>
  </mergeCells>
  <phoneticPr fontId="2"/>
  <conditionalFormatting sqref="C11:H11">
    <cfRule type="expression" dxfId="15" priority="5">
      <formula>$C$11&gt;999999</formula>
    </cfRule>
    <cfRule type="expression" dxfId="14" priority="10">
      <formula>$C$11&lt;&gt;""</formula>
    </cfRule>
  </conditionalFormatting>
  <conditionalFormatting sqref="L11:Q11">
    <cfRule type="expression" dxfId="13" priority="8">
      <formula>$L$11&lt;&gt;""</formula>
    </cfRule>
  </conditionalFormatting>
  <conditionalFormatting sqref="C25:H26">
    <cfRule type="expression" dxfId="12" priority="2">
      <formula>$C$25&gt;999999</formula>
    </cfRule>
    <cfRule type="expression" dxfId="11" priority="7">
      <formula>$C$25&lt;&gt;""</formula>
    </cfRule>
  </conditionalFormatting>
  <conditionalFormatting sqref="L25:Q26">
    <cfRule type="expression" dxfId="10" priority="6">
      <formula>$L$25&lt;&gt;""</formula>
    </cfRule>
  </conditionalFormatting>
  <conditionalFormatting sqref="C13:C14">
    <cfRule type="expression" dxfId="9" priority="4">
      <formula>$C$11&gt;999999</formula>
    </cfRule>
  </conditionalFormatting>
  <conditionalFormatting sqref="C28">
    <cfRule type="expression" dxfId="8" priority="3">
      <formula>$C$25&gt;999999</formula>
    </cfRule>
  </conditionalFormatting>
  <conditionalFormatting sqref="C29">
    <cfRule type="expression" dxfId="7" priority="1">
      <formula>$C$11&gt;999999</formula>
    </cfRule>
  </conditionalFormatting>
  <dataValidations count="2">
    <dataValidation type="whole" imeMode="disabled" operator="greaterThanOrEqual" allowBlank="1" showInputMessage="1" showErrorMessage="1" sqref="L55:Q56 C55:H56 L11 C11 L41:Q42 C41:H42" xr:uid="{00000000-0002-0000-0000-000002000000}">
      <formula1>0</formula1>
    </dataValidation>
    <dataValidation imeMode="disabled" operator="greaterThanOrEqual" allowBlank="1" showInputMessage="1" showErrorMessage="1" sqref="C25:H26 L25:Q26" xr:uid="{607AA938-872B-4AE9-B1C8-D803E1F3B8DF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AB36-3567-46F9-8AC9-DC8CA9D49728}">
  <sheetPr>
    <pageSetUpPr fitToPage="1"/>
  </sheetPr>
  <dimension ref="C1:X19"/>
  <sheetViews>
    <sheetView showGridLines="0" view="pageBreakPreview" zoomScale="85" zoomScaleNormal="85" zoomScaleSheetLayoutView="85" workbookViewId="0">
      <selection activeCell="I33" sqref="I33"/>
    </sheetView>
  </sheetViews>
  <sheetFormatPr defaultColWidth="9" defaultRowHeight="19.5" customHeight="1" x14ac:dyDescent="0.55000000000000004"/>
  <cols>
    <col min="1" max="1" width="2.08203125" style="1" customWidth="1"/>
    <col min="2" max="2" width="2.4140625" style="1" customWidth="1"/>
    <col min="3" max="3" width="18.25" style="1" customWidth="1"/>
    <col min="4" max="5" width="3.1640625" style="1" customWidth="1"/>
    <col min="6" max="6" width="9.9140625" style="1" customWidth="1"/>
    <col min="7" max="7" width="6.4140625" style="1" customWidth="1"/>
    <col min="8" max="8" width="9.9140625" style="1" customWidth="1"/>
    <col min="9" max="10" width="2.9140625" style="1" customWidth="1"/>
    <col min="11" max="11" width="4.4140625" style="1" customWidth="1"/>
    <col min="12" max="12" width="4.9140625" style="1" customWidth="1"/>
    <col min="13" max="16" width="6.9140625" style="1" customWidth="1"/>
    <col min="17" max="17" width="9.08203125" style="1" customWidth="1"/>
    <col min="18" max="19" width="3.08203125" style="1" customWidth="1"/>
    <col min="20" max="22" width="4.9140625" style="1" customWidth="1"/>
    <col min="23" max="23" width="5" style="1" customWidth="1"/>
    <col min="24" max="24" width="2.4140625" style="1" customWidth="1"/>
    <col min="25" max="33" width="9" style="1"/>
    <col min="34" max="34" width="5.58203125" style="1" customWidth="1"/>
    <col min="35" max="16384" width="9" style="1"/>
  </cols>
  <sheetData>
    <row r="1" spans="3:24" ht="18.75" customHeight="1" x14ac:dyDescent="0.55000000000000004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3:24" ht="24.9" customHeight="1" x14ac:dyDescent="0.55000000000000004"/>
    <row r="3" spans="3:24" ht="19.5" customHeight="1" x14ac:dyDescent="0.55000000000000004">
      <c r="C3" s="48" t="s">
        <v>14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3:24" s="13" customFormat="1" ht="20.399999999999999" customHeight="1" x14ac:dyDescent="0.55000000000000004">
      <c r="C4" s="3" t="s">
        <v>34</v>
      </c>
      <c r="D4" s="3"/>
      <c r="E4" s="3"/>
      <c r="F4" s="10"/>
      <c r="G4" s="15"/>
      <c r="H4" s="3"/>
      <c r="I4" s="3"/>
      <c r="J4" s="3"/>
      <c r="K4" s="3"/>
      <c r="L4" s="3"/>
    </row>
    <row r="5" spans="3:24" s="13" customFormat="1" ht="17" customHeight="1" x14ac:dyDescent="0.55000000000000004">
      <c r="C5" s="16" t="s">
        <v>31</v>
      </c>
      <c r="D5" s="3" t="s">
        <v>32</v>
      </c>
      <c r="F5" s="14"/>
    </row>
    <row r="6" spans="3:24" ht="19.5" customHeight="1" x14ac:dyDescent="0.55000000000000004">
      <c r="C6" s="3"/>
    </row>
    <row r="7" spans="3:24" ht="19.5" customHeight="1" x14ac:dyDescent="0.55000000000000004">
      <c r="C7" s="1" t="s">
        <v>15</v>
      </c>
    </row>
    <row r="8" spans="3:24" ht="19.5" customHeight="1" thickBot="1" x14ac:dyDescent="0.6"/>
    <row r="9" spans="3:24" ht="19.5" customHeight="1" x14ac:dyDescent="0.55000000000000004">
      <c r="C9" s="56" t="s">
        <v>16</v>
      </c>
      <c r="D9" s="57"/>
      <c r="E9" s="58"/>
      <c r="F9" s="58"/>
      <c r="G9" s="58"/>
      <c r="H9" s="59"/>
      <c r="L9" s="56" t="s">
        <v>17</v>
      </c>
      <c r="M9" s="57"/>
      <c r="N9" s="58"/>
      <c r="O9" s="58"/>
      <c r="P9" s="58"/>
      <c r="Q9" s="59"/>
    </row>
    <row r="10" spans="3:24" ht="19.5" customHeight="1" thickBot="1" x14ac:dyDescent="0.6">
      <c r="C10" s="19" t="s">
        <v>29</v>
      </c>
      <c r="D10" s="20"/>
      <c r="E10" s="20"/>
      <c r="F10" s="20"/>
      <c r="G10" s="20"/>
      <c r="H10" s="21"/>
      <c r="L10" s="19" t="s">
        <v>29</v>
      </c>
      <c r="M10" s="20"/>
      <c r="N10" s="20"/>
      <c r="O10" s="20"/>
      <c r="P10" s="20"/>
      <c r="Q10" s="21"/>
    </row>
    <row r="11" spans="3:24" ht="19.5" customHeight="1" x14ac:dyDescent="0.55000000000000004">
      <c r="C11" s="38"/>
      <c r="D11" s="39"/>
      <c r="E11" s="39"/>
      <c r="F11" s="39"/>
      <c r="G11" s="39"/>
      <c r="H11" s="40"/>
      <c r="L11" s="38"/>
      <c r="M11" s="39"/>
      <c r="N11" s="39"/>
      <c r="O11" s="39"/>
      <c r="P11" s="39"/>
      <c r="Q11" s="40"/>
    </row>
    <row r="12" spans="3:24" ht="19.5" customHeight="1" thickBot="1" x14ac:dyDescent="0.6">
      <c r="C12" s="41"/>
      <c r="D12" s="42"/>
      <c r="E12" s="42"/>
      <c r="F12" s="42"/>
      <c r="G12" s="42"/>
      <c r="H12" s="43"/>
      <c r="L12" s="41"/>
      <c r="M12" s="42"/>
      <c r="N12" s="42"/>
      <c r="O12" s="42"/>
      <c r="P12" s="42"/>
      <c r="Q12" s="43"/>
    </row>
    <row r="13" spans="3:24" ht="19.5" customHeight="1" x14ac:dyDescent="0.55000000000000004">
      <c r="C13" s="3" t="s">
        <v>5</v>
      </c>
    </row>
    <row r="14" spans="3:24" ht="17.399999999999999" customHeight="1" x14ac:dyDescent="0.55000000000000004">
      <c r="C14" s="3" t="s">
        <v>28</v>
      </c>
    </row>
    <row r="15" spans="3:24" ht="21" customHeight="1" thickBot="1" x14ac:dyDescent="0.6">
      <c r="C15" s="6"/>
    </row>
    <row r="16" spans="3:24" ht="19.5" customHeight="1" x14ac:dyDescent="0.55000000000000004">
      <c r="C16" s="22" t="s">
        <v>18</v>
      </c>
      <c r="D16" s="23"/>
      <c r="E16" s="23"/>
      <c r="F16" s="23"/>
      <c r="G16" s="24"/>
      <c r="H16" s="28" t="s">
        <v>8</v>
      </c>
      <c r="L16" s="50" t="s">
        <v>9</v>
      </c>
      <c r="M16" s="51"/>
      <c r="N16" s="51"/>
      <c r="O16" s="51"/>
      <c r="P16" s="51"/>
      <c r="Q16" s="52"/>
    </row>
    <row r="17" spans="3:17" ht="19.5" customHeight="1" thickBot="1" x14ac:dyDescent="0.6">
      <c r="C17" s="25"/>
      <c r="D17" s="26"/>
      <c r="E17" s="26"/>
      <c r="F17" s="26"/>
      <c r="G17" s="27"/>
      <c r="H17" s="29"/>
      <c r="L17" s="53"/>
      <c r="M17" s="54"/>
      <c r="N17" s="54"/>
      <c r="O17" s="54"/>
      <c r="P17" s="54"/>
      <c r="Q17" s="55"/>
    </row>
    <row r="18" spans="3:17" ht="19.5" customHeight="1" x14ac:dyDescent="0.55000000000000004">
      <c r="C18" s="30">
        <f>L11-C11</f>
        <v>0</v>
      </c>
      <c r="D18" s="31"/>
      <c r="E18" s="31"/>
      <c r="F18" s="31"/>
      <c r="G18" s="32"/>
      <c r="H18" s="36" t="str">
        <f>IFERROR(C18/C11*100,"-")</f>
        <v>-</v>
      </c>
      <c r="L18" s="66" t="e">
        <f>INT(H18)</f>
        <v>#VALUE!</v>
      </c>
      <c r="M18" s="67"/>
      <c r="N18" s="67"/>
      <c r="O18" s="67"/>
      <c r="P18" s="67"/>
      <c r="Q18" s="68"/>
    </row>
    <row r="19" spans="3:17" ht="19.5" customHeight="1" thickBot="1" x14ac:dyDescent="0.6">
      <c r="C19" s="33"/>
      <c r="D19" s="34"/>
      <c r="E19" s="34"/>
      <c r="F19" s="34"/>
      <c r="G19" s="35"/>
      <c r="H19" s="37"/>
      <c r="L19" s="69"/>
      <c r="M19" s="70"/>
      <c r="N19" s="70"/>
      <c r="O19" s="70"/>
      <c r="P19" s="70"/>
      <c r="Q19" s="71"/>
    </row>
  </sheetData>
  <mergeCells count="14">
    <mergeCell ref="C11:H12"/>
    <mergeCell ref="L11:Q12"/>
    <mergeCell ref="C1:W1"/>
    <mergeCell ref="C3:X3"/>
    <mergeCell ref="C9:H9"/>
    <mergeCell ref="L9:Q9"/>
    <mergeCell ref="C10:H10"/>
    <mergeCell ref="L10:Q10"/>
    <mergeCell ref="C16:G17"/>
    <mergeCell ref="H16:H17"/>
    <mergeCell ref="C18:G19"/>
    <mergeCell ref="H18:H19"/>
    <mergeCell ref="L18:Q19"/>
    <mergeCell ref="L16:Q17"/>
  </mergeCells>
  <phoneticPr fontId="2"/>
  <conditionalFormatting sqref="C11:H12">
    <cfRule type="expression" dxfId="6" priority="1">
      <formula>$C$11&gt;99999</formula>
    </cfRule>
    <cfRule type="expression" dxfId="5" priority="4">
      <formula>$C$11&lt;&gt;""</formula>
    </cfRule>
  </conditionalFormatting>
  <conditionalFormatting sqref="L11:Q12">
    <cfRule type="expression" dxfId="4" priority="3">
      <formula>$L$11&lt;&gt;""</formula>
    </cfRule>
  </conditionalFormatting>
  <conditionalFormatting sqref="C14">
    <cfRule type="expression" dxfId="3" priority="2">
      <formula>$C$11&gt;99999</formula>
    </cfRule>
  </conditionalFormatting>
  <dataValidations count="1">
    <dataValidation type="whole" imeMode="disabled" operator="greaterThanOrEqual" allowBlank="1" showInputMessage="1" showErrorMessage="1" sqref="C11:H12 L11:Q12" xr:uid="{95A2D36E-818A-46BF-A20C-79B65559AEC8}">
      <formula1>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4E8B-CBE5-4319-85F0-85EE8A545FE4}">
  <sheetPr>
    <pageSetUpPr fitToPage="1"/>
  </sheetPr>
  <dimension ref="C1:X18"/>
  <sheetViews>
    <sheetView showGridLines="0" view="pageBreakPreview" zoomScale="85" zoomScaleNormal="85" zoomScaleSheetLayoutView="85" workbookViewId="0">
      <selection activeCell="AF3" sqref="AF3"/>
    </sheetView>
  </sheetViews>
  <sheetFormatPr defaultColWidth="9" defaultRowHeight="19.5" customHeight="1" x14ac:dyDescent="0.55000000000000004"/>
  <cols>
    <col min="1" max="1" width="2.08203125" style="1" customWidth="1"/>
    <col min="2" max="2" width="2.4140625" style="1" customWidth="1"/>
    <col min="3" max="3" width="18.83203125" style="1" customWidth="1"/>
    <col min="4" max="5" width="4.4140625" style="1" customWidth="1"/>
    <col min="6" max="8" width="6.75" style="1" customWidth="1"/>
    <col min="9" max="11" width="2.4140625" style="1" customWidth="1"/>
    <col min="12" max="12" width="4.4140625" style="1" customWidth="1"/>
    <col min="13" max="13" width="8.4140625" style="1" customWidth="1"/>
    <col min="14" max="17" width="4.9140625" style="1" customWidth="1"/>
    <col min="18" max="18" width="9.08203125" style="1" customWidth="1"/>
    <col min="19" max="23" width="4.9140625" style="1" customWidth="1"/>
    <col min="24" max="24" width="5" style="1" customWidth="1"/>
    <col min="25" max="25" width="2.4140625" style="1" customWidth="1"/>
    <col min="26" max="33" width="9" style="1"/>
    <col min="34" max="34" width="5.33203125" style="1" customWidth="1"/>
    <col min="35" max="16384" width="9" style="1"/>
  </cols>
  <sheetData>
    <row r="1" spans="3:24" ht="18.75" customHeight="1" x14ac:dyDescent="0.55000000000000004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3:24" ht="24.9" customHeight="1" x14ac:dyDescent="0.55000000000000004"/>
    <row r="3" spans="3:24" ht="19.5" customHeight="1" x14ac:dyDescent="0.55000000000000004">
      <c r="C3" s="8" t="s">
        <v>19</v>
      </c>
      <c r="D3" s="8"/>
      <c r="E3" s="8"/>
      <c r="F3" s="8"/>
      <c r="G3" s="8"/>
      <c r="H3" s="8"/>
      <c r="I3" s="8"/>
      <c r="J3" s="8"/>
      <c r="K3" s="8"/>
      <c r="L3" s="8"/>
      <c r="M3" s="8"/>
      <c r="P3" s="2"/>
    </row>
    <row r="4" spans="3:24" s="13" customFormat="1" ht="20.399999999999999" customHeight="1" x14ac:dyDescent="0.55000000000000004">
      <c r="C4" s="3" t="s">
        <v>33</v>
      </c>
      <c r="D4" s="3"/>
      <c r="E4" s="3"/>
      <c r="F4" s="10"/>
      <c r="G4" s="15"/>
      <c r="H4" s="3"/>
      <c r="I4" s="3"/>
      <c r="J4" s="3"/>
      <c r="K4" s="3"/>
      <c r="L4" s="3"/>
    </row>
    <row r="5" spans="3:24" s="13" customFormat="1" ht="17" customHeight="1" x14ac:dyDescent="0.55000000000000004">
      <c r="C5" s="16" t="s">
        <v>31</v>
      </c>
      <c r="D5" s="3" t="s">
        <v>32</v>
      </c>
      <c r="F5" s="14"/>
    </row>
    <row r="6" spans="3:24" ht="12" customHeight="1" x14ac:dyDescent="0.55000000000000004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3:24" ht="19.5" customHeight="1" x14ac:dyDescent="0.55000000000000004">
      <c r="C7" s="1" t="s">
        <v>20</v>
      </c>
    </row>
    <row r="8" spans="3:24" ht="19.5" customHeight="1" thickBot="1" x14ac:dyDescent="0.6">
      <c r="C8" s="3"/>
    </row>
    <row r="9" spans="3:24" ht="26.15" customHeight="1" x14ac:dyDescent="0.55000000000000004">
      <c r="C9" s="56" t="s">
        <v>21</v>
      </c>
      <c r="D9" s="57"/>
      <c r="E9" s="58"/>
      <c r="F9" s="58"/>
      <c r="G9" s="58"/>
      <c r="H9" s="59"/>
      <c r="M9" s="56" t="s">
        <v>22</v>
      </c>
      <c r="N9" s="57"/>
      <c r="O9" s="58"/>
      <c r="P9" s="58"/>
      <c r="Q9" s="58"/>
      <c r="R9" s="59"/>
    </row>
    <row r="10" spans="3:24" ht="26.15" customHeight="1" thickBot="1" x14ac:dyDescent="0.6">
      <c r="C10" s="85" t="s">
        <v>23</v>
      </c>
      <c r="D10" s="86"/>
      <c r="E10" s="86"/>
      <c r="F10" s="86"/>
      <c r="G10" s="86"/>
      <c r="H10" s="87"/>
      <c r="M10" s="85" t="s">
        <v>24</v>
      </c>
      <c r="N10" s="86"/>
      <c r="O10" s="86"/>
      <c r="P10" s="86"/>
      <c r="Q10" s="86"/>
      <c r="R10" s="87"/>
    </row>
    <row r="11" spans="3:24" ht="19.5" customHeight="1" x14ac:dyDescent="0.55000000000000004">
      <c r="C11" s="38"/>
      <c r="D11" s="39"/>
      <c r="E11" s="39"/>
      <c r="F11" s="39"/>
      <c r="G11" s="39"/>
      <c r="H11" s="40"/>
      <c r="M11" s="38"/>
      <c r="N11" s="39"/>
      <c r="O11" s="39"/>
      <c r="P11" s="39"/>
      <c r="Q11" s="39"/>
      <c r="R11" s="40"/>
    </row>
    <row r="12" spans="3:24" ht="19.5" customHeight="1" thickBot="1" x14ac:dyDescent="0.6">
      <c r="C12" s="41"/>
      <c r="D12" s="42"/>
      <c r="E12" s="42"/>
      <c r="F12" s="42"/>
      <c r="G12" s="42"/>
      <c r="H12" s="43"/>
      <c r="M12" s="41"/>
      <c r="N12" s="42"/>
      <c r="O12" s="42"/>
      <c r="P12" s="42"/>
      <c r="Q12" s="42"/>
      <c r="R12" s="43"/>
    </row>
    <row r="13" spans="3:24" ht="19.5" customHeight="1" x14ac:dyDescent="0.55000000000000004">
      <c r="C13" s="3" t="s">
        <v>5</v>
      </c>
    </row>
    <row r="14" spans="3:24" ht="19.5" customHeight="1" thickBot="1" x14ac:dyDescent="0.6">
      <c r="C14" s="6"/>
    </row>
    <row r="15" spans="3:24" ht="19.5" customHeight="1" x14ac:dyDescent="0.55000000000000004">
      <c r="C15" s="22" t="s">
        <v>25</v>
      </c>
      <c r="D15" s="23"/>
      <c r="E15" s="23"/>
      <c r="F15" s="23"/>
      <c r="G15" s="23"/>
      <c r="H15" s="24"/>
      <c r="M15" s="7"/>
      <c r="N15" s="7"/>
      <c r="O15" s="7"/>
      <c r="P15" s="7"/>
      <c r="Q15" s="7"/>
      <c r="R15" s="7"/>
    </row>
    <row r="16" spans="3:24" ht="19.5" customHeight="1" thickBot="1" x14ac:dyDescent="0.6">
      <c r="C16" s="85" t="s">
        <v>26</v>
      </c>
      <c r="D16" s="86"/>
      <c r="E16" s="86"/>
      <c r="F16" s="86"/>
      <c r="G16" s="86"/>
      <c r="H16" s="87"/>
      <c r="M16" s="73"/>
      <c r="N16" s="73"/>
      <c r="O16" s="73"/>
      <c r="P16" s="73"/>
      <c r="Q16" s="73"/>
      <c r="R16" s="73"/>
    </row>
    <row r="17" spans="3:18" ht="19.5" customHeight="1" x14ac:dyDescent="0.55000000000000004">
      <c r="C17" s="79">
        <f>M11-C11</f>
        <v>0</v>
      </c>
      <c r="D17" s="80"/>
      <c r="E17" s="80"/>
      <c r="F17" s="80"/>
      <c r="G17" s="80"/>
      <c r="H17" s="81"/>
      <c r="M17" s="76"/>
      <c r="N17" s="77"/>
      <c r="O17" s="77"/>
      <c r="P17" s="77"/>
      <c r="Q17" s="77"/>
      <c r="R17" s="77"/>
    </row>
    <row r="18" spans="3:18" ht="19.5" customHeight="1" thickBot="1" x14ac:dyDescent="0.6">
      <c r="C18" s="82"/>
      <c r="D18" s="83"/>
      <c r="E18" s="83"/>
      <c r="F18" s="83"/>
      <c r="G18" s="83"/>
      <c r="H18" s="84"/>
      <c r="M18" s="77"/>
      <c r="N18" s="77"/>
      <c r="O18" s="77"/>
      <c r="P18" s="77"/>
      <c r="Q18" s="77"/>
      <c r="R18" s="77"/>
    </row>
  </sheetData>
  <mergeCells count="12">
    <mergeCell ref="C1:X1"/>
    <mergeCell ref="C9:H9"/>
    <mergeCell ref="M9:R9"/>
    <mergeCell ref="C10:H10"/>
    <mergeCell ref="M10:R10"/>
    <mergeCell ref="C17:H18"/>
    <mergeCell ref="M17:R18"/>
    <mergeCell ref="C11:H12"/>
    <mergeCell ref="M11:R12"/>
    <mergeCell ref="C15:H15"/>
    <mergeCell ref="C16:H16"/>
    <mergeCell ref="M16:R16"/>
  </mergeCells>
  <phoneticPr fontId="2"/>
  <conditionalFormatting sqref="C11:H12">
    <cfRule type="expression" dxfId="2" priority="4">
      <formula>$C$11&lt;&gt;""</formula>
    </cfRule>
  </conditionalFormatting>
  <conditionalFormatting sqref="M11:R12">
    <cfRule type="expression" dxfId="1" priority="1">
      <formula>$M$11</formula>
    </cfRule>
    <cfRule type="expression" dxfId="0" priority="2">
      <formula>$C$11&lt;&gt;""</formula>
    </cfRule>
  </conditionalFormatting>
  <dataValidations count="1">
    <dataValidation type="whole" imeMode="disabled" operator="greaterThanOrEqual" allowBlank="1" showInputMessage="1" showErrorMessage="1" sqref="C11:H12 M11:R12" xr:uid="{C7B6C034-652D-4C47-BC89-20E20D51755A}">
      <formula1>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629FA24E5B1B44B432830B8C493AD5" ma:contentTypeVersion="13" ma:contentTypeDescription="新しいドキュメントを作成します。" ma:contentTypeScope="" ma:versionID="c2df3616534ed3ab2cd275b8ee9ccfdc">
  <xsd:schema xmlns:xsd="http://www.w3.org/2001/XMLSchema" xmlns:xs="http://www.w3.org/2001/XMLSchema" xmlns:p="http://schemas.microsoft.com/office/2006/metadata/properties" xmlns:ns2="dd65b4fa-0433-4b1a-8250-9b5acb947d4c" xmlns:ns3="47d23588-a50c-4b56-946a-22f39c4e8219" targetNamespace="http://schemas.microsoft.com/office/2006/metadata/properties" ma:root="true" ma:fieldsID="2392adac219399d05e5ed1ff4dd6a150" ns2:_="" ns3:_="">
    <xsd:import namespace="dd65b4fa-0433-4b1a-8250-9b5acb947d4c"/>
    <xsd:import namespace="47d23588-a50c-4b56-946a-22f39c4e8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5b4fa-0433-4b1a-8250-9b5acb947d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6a8efc7-4c9c-4510-b26c-4fce0ba013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3588-a50c-4b56-946a-22f39c4e821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1f89454-48c7-455e-ad0f-5a4d057a94ef}" ma:internalName="TaxCatchAll" ma:showField="CatchAllData" ma:web="47d23588-a50c-4b56-946a-22f39c4e82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8F596-520E-49DA-BF9F-455A7B3A5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6E0D0-7C92-4987-A66E-1121856AB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5b4fa-0433-4b1a-8250-9b5acb947d4c"/>
    <ds:schemaRef ds:uri="47d23588-a50c-4b56-946a-22f39c4e8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a.売上高、売上総利益</vt:lpstr>
      <vt:lpstr>b.給与支給総額</vt:lpstr>
      <vt:lpstr>c.事業場内最低賃金</vt:lpstr>
      <vt:lpstr>'a.売上高、売上総利益'!Print_Area</vt:lpstr>
      <vt:lpstr>b.給与支給総額!Print_Area</vt:lpstr>
      <vt:lpstr>c.事業場内最低賃金!Print_Area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2021-03-24T10:16:02Z</dcterms:created>
  <dcterms:modified xsi:type="dcterms:W3CDTF">2023-05-19T04:18:11Z</dcterms:modified>
  <cp:category/>
  <cp:contentStatus/>
</cp:coreProperties>
</file>