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8001_{1575855F-2647-468A-A74E-25DAABF8FABF}" xr6:coauthVersionLast="47" xr6:coauthVersionMax="47" xr10:uidLastSave="{00000000-0000-0000-0000-000000000000}"/>
  <bookViews>
    <workbookView xWindow="-110" yWindow="-110" windowWidth="19420" windowHeight="11620" xr2:uid="{188EFA79-C71E-4434-A0F4-B827B26E3FF5}"/>
  </bookViews>
  <sheets>
    <sheet name="はじめにご確認ください" sheetId="3" r:id="rId1"/>
    <sheet name="給与支給総額 " sheetId="7" r:id="rId2"/>
    <sheet name="事業場内最低賃金 " sheetId="8" r:id="rId3"/>
  </sheets>
  <definedNames>
    <definedName name="_xlnm.Print_Area" localSheetId="0">はじめにご確認ください!$B$1:$L$36</definedName>
    <definedName name="_xlnm.Print_Area" localSheetId="1">'給与支給総額 '!$B$1:$R$738</definedName>
    <definedName name="_xlnm.Print_Area" localSheetId="2">'事業場内最低賃金 '!$B$1:$N$123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7" l="1"/>
  <c r="Q113" i="7"/>
  <c r="C16" i="7"/>
  <c r="Q569" i="7"/>
  <c r="Q564" i="7"/>
  <c r="Q557" i="7"/>
  <c r="Q552" i="7"/>
  <c r="Q545" i="7"/>
  <c r="Q540" i="7"/>
  <c r="Q533" i="7"/>
  <c r="Q528" i="7"/>
  <c r="Q521" i="7"/>
  <c r="Q516" i="7"/>
  <c r="Q509" i="7"/>
  <c r="Q504" i="7"/>
  <c r="Q497" i="7"/>
  <c r="Q492" i="7"/>
  <c r="Q485" i="7"/>
  <c r="Q480" i="7"/>
  <c r="Q473" i="7"/>
  <c r="Q468" i="7"/>
  <c r="Q461" i="7"/>
  <c r="Q456" i="7"/>
  <c r="Q449" i="7"/>
  <c r="Q444" i="7"/>
  <c r="Q437" i="7"/>
  <c r="Q432" i="7"/>
  <c r="Q425" i="7"/>
  <c r="Q420" i="7"/>
  <c r="Q413" i="7"/>
  <c r="Q408" i="7"/>
  <c r="Q137" i="7"/>
  <c r="Q132" i="7"/>
  <c r="Q125" i="7"/>
  <c r="Q120" i="7"/>
  <c r="Q108" i="7"/>
  <c r="Q173" i="7"/>
  <c r="Q168" i="7"/>
  <c r="Q161" i="7"/>
  <c r="Q156" i="7"/>
  <c r="Q149" i="7"/>
  <c r="Q144" i="7"/>
  <c r="Q209" i="7"/>
  <c r="Q204" i="7"/>
  <c r="Q197" i="7"/>
  <c r="Q192" i="7"/>
  <c r="Q185" i="7"/>
  <c r="Q180" i="7"/>
  <c r="Q245" i="7"/>
  <c r="Q240" i="7"/>
  <c r="Q233" i="7"/>
  <c r="Q228" i="7"/>
  <c r="Q221" i="7"/>
  <c r="Q216" i="7"/>
  <c r="Q281" i="7"/>
  <c r="Q276" i="7"/>
  <c r="Q269" i="7"/>
  <c r="Q264" i="7"/>
  <c r="Q257" i="7"/>
  <c r="Q252" i="7"/>
  <c r="Q317" i="7"/>
  <c r="Q312" i="7"/>
  <c r="Q305" i="7"/>
  <c r="Q300" i="7"/>
  <c r="Q293" i="7"/>
  <c r="Q288" i="7"/>
  <c r="Q353" i="7"/>
  <c r="Q348" i="7"/>
  <c r="Q341" i="7"/>
  <c r="Q336" i="7"/>
  <c r="Q329" i="7"/>
  <c r="Q324" i="7"/>
  <c r="Q389" i="7"/>
  <c r="Q384" i="7"/>
  <c r="Q377" i="7"/>
  <c r="Q372" i="7"/>
  <c r="Q365" i="7"/>
  <c r="Q360" i="7"/>
  <c r="Q593" i="7"/>
  <c r="Q588" i="7"/>
  <c r="Q581" i="7"/>
  <c r="Q576" i="7"/>
  <c r="Q401" i="7"/>
  <c r="Q396" i="7"/>
  <c r="Q629" i="7"/>
  <c r="Q624" i="7"/>
  <c r="Q617" i="7"/>
  <c r="Q612" i="7"/>
  <c r="Q605" i="7"/>
  <c r="Q600" i="7"/>
  <c r="Q665" i="7"/>
  <c r="Q660" i="7"/>
  <c r="Q653" i="7"/>
  <c r="Q648" i="7"/>
  <c r="Q641" i="7"/>
  <c r="Q636" i="7"/>
  <c r="Q701" i="7"/>
  <c r="Q696" i="7"/>
  <c r="Q689" i="7"/>
  <c r="Q684" i="7"/>
  <c r="Q677" i="7"/>
  <c r="Q672" i="7"/>
  <c r="L88" i="8"/>
  <c r="D88" i="8"/>
  <c r="D34" i="8"/>
  <c r="D37" i="8" s="1"/>
  <c r="L108" i="8"/>
  <c r="L97" i="8"/>
  <c r="L48" i="8"/>
  <c r="Q737" i="7" l="1"/>
  <c r="Q732" i="7"/>
  <c r="Q725" i="7"/>
  <c r="Q720" i="7"/>
  <c r="Q713" i="7"/>
  <c r="Q708" i="7"/>
  <c r="Q101" i="7"/>
  <c r="Q96" i="7"/>
  <c r="Q89" i="7"/>
  <c r="Q84" i="7"/>
  <c r="Q77" i="7"/>
  <c r="Q72" i="7"/>
  <c r="Q65" i="7"/>
  <c r="Q60" i="7"/>
  <c r="Q53" i="7"/>
  <c r="Q48" i="7"/>
  <c r="Q41" i="7"/>
  <c r="Q36" i="7"/>
  <c r="Q29" i="7"/>
  <c r="Q24" i="7"/>
  <c r="J16" i="7" l="1"/>
</calcChain>
</file>

<file path=xl/sharedStrings.xml><?xml version="1.0" encoding="utf-8"?>
<sst xmlns="http://schemas.openxmlformats.org/spreadsheetml/2006/main" count="1039" uniqueCount="195">
  <si>
    <t>賃金引上げプランで採択された事業者の皆さまへ</t>
    <rPh sb="0" eb="3">
      <t>チンギンヒ</t>
    </rPh>
    <rPh sb="3" eb="4">
      <t>ア</t>
    </rPh>
    <rPh sb="9" eb="11">
      <t>サイタク</t>
    </rPh>
    <rPh sb="14" eb="17">
      <t>ジギョウシャ</t>
    </rPh>
    <rPh sb="18" eb="19">
      <t>ミナ</t>
    </rPh>
    <phoneticPr fontId="1"/>
  </si>
  <si>
    <r>
      <t>本シートは</t>
    </r>
    <r>
      <rPr>
        <sz val="12"/>
        <color rgb="FFFF0000"/>
        <rFont val="メイリオ"/>
        <family val="3"/>
        <charset val="128"/>
      </rPr>
      <t>様式第14賃金引上げプランの「補助事業がもたらした効果等」を作成する</t>
    </r>
    <r>
      <rPr>
        <sz val="12"/>
        <rFont val="メイリオ"/>
        <family val="3"/>
        <charset val="128"/>
      </rPr>
      <t>ためのシートです。</t>
    </r>
    <rPh sb="0" eb="1">
      <t>ホン</t>
    </rPh>
    <rPh sb="5" eb="7">
      <t>ヨウシキ</t>
    </rPh>
    <rPh sb="7" eb="8">
      <t>ダイ</t>
    </rPh>
    <rPh sb="10" eb="12">
      <t>チンギン</t>
    </rPh>
    <rPh sb="12" eb="14">
      <t>ヒキア</t>
    </rPh>
    <rPh sb="20" eb="22">
      <t>ホジョ</t>
    </rPh>
    <rPh sb="22" eb="24">
      <t>ジギョウ</t>
    </rPh>
    <rPh sb="30" eb="32">
      <t>コウカ</t>
    </rPh>
    <rPh sb="32" eb="33">
      <t>トウ</t>
    </rPh>
    <rPh sb="35" eb="37">
      <t>サクセイ</t>
    </rPh>
    <phoneticPr fontId="1"/>
  </si>
  <si>
    <t>STEPごとに参照する資料が分かれています。必要に応じてダウンロードしてご利用ください。</t>
    <rPh sb="7" eb="9">
      <t>サンショウ</t>
    </rPh>
    <rPh sb="11" eb="13">
      <t>シリョウ</t>
    </rPh>
    <rPh sb="14" eb="15">
      <t>ワ</t>
    </rPh>
    <rPh sb="22" eb="24">
      <t>ヒツヨウ</t>
    </rPh>
    <rPh sb="25" eb="26">
      <t>オウ</t>
    </rPh>
    <rPh sb="37" eb="39">
      <t>リヨウ</t>
    </rPh>
    <phoneticPr fontId="1"/>
  </si>
  <si>
    <t>申請内容ごとにシートが分かれておりますので該当するシートをご利用ください。</t>
    <rPh sb="0" eb="2">
      <t>シンセイ</t>
    </rPh>
    <rPh sb="2" eb="4">
      <t>ナイヨウ</t>
    </rPh>
    <rPh sb="11" eb="12">
      <t>ワ</t>
    </rPh>
    <rPh sb="21" eb="23">
      <t>ガイトウ</t>
    </rPh>
    <rPh sb="30" eb="32">
      <t>リヨウ</t>
    </rPh>
    <phoneticPr fontId="1"/>
  </si>
  <si>
    <t>本シートは賃金台帳等と合わせて提出をお願いいたします。</t>
    <rPh sb="0" eb="1">
      <t>ホン</t>
    </rPh>
    <rPh sb="5" eb="9">
      <t>チンギンダイチョウ</t>
    </rPh>
    <rPh sb="9" eb="10">
      <t>トウ</t>
    </rPh>
    <rPh sb="11" eb="12">
      <t>ア</t>
    </rPh>
    <rPh sb="15" eb="17">
      <t>テイシュツ</t>
    </rPh>
    <rPh sb="19" eb="20">
      <t>ネガ</t>
    </rPh>
    <phoneticPr fontId="1"/>
  </si>
  <si>
    <t>提出前に様式第14別添の添付、売上金額の入力など今一度様式第14の申請内容をご確認ください。</t>
    <rPh sb="0" eb="3">
      <t>テイシュツマエ</t>
    </rPh>
    <rPh sb="4" eb="7">
      <t>ヨウシキダイ</t>
    </rPh>
    <rPh sb="9" eb="11">
      <t>ベッテン</t>
    </rPh>
    <rPh sb="12" eb="14">
      <t>テンプ</t>
    </rPh>
    <rPh sb="15" eb="19">
      <t>ウリアゲキンガク</t>
    </rPh>
    <rPh sb="20" eb="22">
      <t>ニュウリョク</t>
    </rPh>
    <rPh sb="24" eb="27">
      <t>イマイチド</t>
    </rPh>
    <rPh sb="27" eb="30">
      <t>ヨウシキダイ</t>
    </rPh>
    <rPh sb="33" eb="35">
      <t>シンセイ</t>
    </rPh>
    <rPh sb="35" eb="37">
      <t>ナイヨウ</t>
    </rPh>
    <rPh sb="39" eb="41">
      <t>カクニン</t>
    </rPh>
    <phoneticPr fontId="1"/>
  </si>
  <si>
    <r>
      <t>以下</t>
    </r>
    <r>
      <rPr>
        <u/>
        <sz val="18"/>
        <color rgb="FFFF5050"/>
        <rFont val="メイリオ"/>
        <family val="3"/>
        <charset val="128"/>
      </rPr>
      <t>STEP</t>
    </r>
    <r>
      <rPr>
        <sz val="12"/>
        <color theme="1"/>
        <rFont val="メイリオ"/>
        <family val="3"/>
        <charset val="128"/>
      </rPr>
      <t>に沿ってご対応を進めていただきますようお願いいたします。</t>
    </r>
    <phoneticPr fontId="1"/>
  </si>
  <si>
    <t>申請したプランを確認する。</t>
    <rPh sb="0" eb="2">
      <t>シンセイ</t>
    </rPh>
    <rPh sb="8" eb="10">
      <t>カクニン</t>
    </rPh>
    <phoneticPr fontId="1"/>
  </si>
  <si>
    <t>「給与支給総額増加①もしくは②（プラン【a.】【b.】）」で申請された事業者のみ、申請時の賃金台帳が一期（一年）分提出されていたか確認する。</t>
    <rPh sb="41" eb="44">
      <t>シンセイジ</t>
    </rPh>
    <rPh sb="45" eb="49">
      <t>チンギンダイチョウ</t>
    </rPh>
    <rPh sb="50" eb="52">
      <t>イッキ</t>
    </rPh>
    <rPh sb="53" eb="55">
      <t>イチネン</t>
    </rPh>
    <rPh sb="56" eb="57">
      <t>フン</t>
    </rPh>
    <rPh sb="57" eb="59">
      <t>テイシュツ</t>
    </rPh>
    <rPh sb="65" eb="67">
      <t>カクニン</t>
    </rPh>
    <phoneticPr fontId="1"/>
  </si>
  <si>
    <t>　※申請時に一期（一年）分提出されていない場合は改めて添付してください。</t>
    <phoneticPr fontId="1"/>
  </si>
  <si>
    <t>　※「事業場内最低賃金引上げ③及び④（プラン【c.】【d.】）」で申請された事業者様は確認不要です。</t>
    <rPh sb="15" eb="16">
      <t>オヨ</t>
    </rPh>
    <rPh sb="33" eb="35">
      <t>シンセイ</t>
    </rPh>
    <rPh sb="38" eb="42">
      <t>ジギョウシャサマ</t>
    </rPh>
    <rPh sb="43" eb="47">
      <t>カクニンフヨウ</t>
    </rPh>
    <phoneticPr fontId="1"/>
  </si>
  <si>
    <t>事業効果報告期間の賃金台帳を用意する。</t>
    <rPh sb="0" eb="8">
      <t>ジギョウコウカホウコクキカン</t>
    </rPh>
    <rPh sb="9" eb="13">
      <t>チンギンダイチョウ</t>
    </rPh>
    <rPh sb="14" eb="16">
      <t>ヨウイ</t>
    </rPh>
    <phoneticPr fontId="1"/>
  </si>
  <si>
    <t>　※プラン【a.】【b.】で申請された事業者様は事業効果報告期間（12か月）分の全従業員分の賃金台帳が必要です。</t>
    <rPh sb="14" eb="16">
      <t>シンセイ</t>
    </rPh>
    <rPh sb="19" eb="23">
      <t>ジギョウシャサマ</t>
    </rPh>
    <rPh sb="24" eb="32">
      <t>ジギョウコウカホウコクキカン</t>
    </rPh>
    <rPh sb="36" eb="37">
      <t>ゲツ</t>
    </rPh>
    <rPh sb="38" eb="39">
      <t>フン</t>
    </rPh>
    <rPh sb="40" eb="44">
      <t>ゼンジュウギョウイン</t>
    </rPh>
    <rPh sb="44" eb="45">
      <t>ブン</t>
    </rPh>
    <rPh sb="46" eb="50">
      <t>チンギンダイチョウ</t>
    </rPh>
    <rPh sb="51" eb="53">
      <t>ヒツヨウ</t>
    </rPh>
    <phoneticPr fontId="1"/>
  </si>
  <si>
    <t>　※プラン【c.】【d.】で申請された事業者様は事業効果報告期間最終月の全従業員分の賃金台帳が必要です。</t>
    <rPh sb="14" eb="16">
      <t>シンセイ</t>
    </rPh>
    <rPh sb="19" eb="23">
      <t>ジギョウシャサマ</t>
    </rPh>
    <rPh sb="24" eb="28">
      <t>ジギョウコウカ</t>
    </rPh>
    <rPh sb="28" eb="35">
      <t>ホウコクキカンサイシュウヅキ</t>
    </rPh>
    <rPh sb="36" eb="41">
      <t>ゼンジュウギョウインブン</t>
    </rPh>
    <rPh sb="42" eb="46">
      <t>チンギンダイチョウ</t>
    </rPh>
    <rPh sb="47" eb="49">
      <t>ヒツヨウ</t>
    </rPh>
    <phoneticPr fontId="1"/>
  </si>
  <si>
    <t>シートに賃金台帳記載の金額等を入力する。</t>
    <rPh sb="4" eb="8">
      <t>チンギンダイチョウ</t>
    </rPh>
    <rPh sb="8" eb="10">
      <t>キサイ</t>
    </rPh>
    <rPh sb="11" eb="14">
      <t>キンガクトウ</t>
    </rPh>
    <rPh sb="15" eb="17">
      <t>ニュウリョク</t>
    </rPh>
    <phoneticPr fontId="1"/>
  </si>
  <si>
    <t>　※申請したプランに合うシートを選択してください。</t>
    <phoneticPr fontId="1"/>
  </si>
  <si>
    <t>　※シートの黄色い箇所に入力してください。</t>
    <rPh sb="6" eb="8">
      <t>キイロ</t>
    </rPh>
    <rPh sb="9" eb="11">
      <t>カショ</t>
    </rPh>
    <rPh sb="12" eb="14">
      <t>ニュウリョク</t>
    </rPh>
    <phoneticPr fontId="1"/>
  </si>
  <si>
    <t>賃金台帳等、本シートをzipファイル形式にまとめる。</t>
    <rPh sb="0" eb="5">
      <t>チンギンダイチョウトウ</t>
    </rPh>
    <rPh sb="6" eb="7">
      <t>ホン</t>
    </rPh>
    <rPh sb="18" eb="20">
      <t>ケイシキ</t>
    </rPh>
    <phoneticPr fontId="1"/>
  </si>
  <si>
    <t>STEP5まで完了したらこちらをクリックして、資料をご参照の上様式第14を申請してください。</t>
    <rPh sb="7" eb="9">
      <t>カンリョウ</t>
    </rPh>
    <rPh sb="23" eb="25">
      <t>シリョウ</t>
    </rPh>
    <rPh sb="27" eb="29">
      <t>サンショウ</t>
    </rPh>
    <rPh sb="30" eb="31">
      <t>ウエ</t>
    </rPh>
    <rPh sb="31" eb="34">
      <t>ヨウシキダイ</t>
    </rPh>
    <rPh sb="37" eb="39">
      <t>シンセイ</t>
    </rPh>
    <phoneticPr fontId="1"/>
  </si>
  <si>
    <t>対応確認表</t>
    <rPh sb="0" eb="2">
      <t>タイオウ</t>
    </rPh>
    <rPh sb="2" eb="4">
      <t>カクニン</t>
    </rPh>
    <phoneticPr fontId="1"/>
  </si>
  <si>
    <t>申請プランの確認</t>
    <rPh sb="0" eb="2">
      <t>シンセイ</t>
    </rPh>
    <rPh sb="6" eb="8">
      <t>カクニン</t>
    </rPh>
    <phoneticPr fontId="1"/>
  </si>
  <si>
    <t>申請時の賃金台帳が一期（一年）分提出されている</t>
    <rPh sb="0" eb="3">
      <t>シンセイジ</t>
    </rPh>
    <rPh sb="4" eb="8">
      <t>チンギンダイチョウ</t>
    </rPh>
    <rPh sb="9" eb="11">
      <t>イッキ</t>
    </rPh>
    <rPh sb="12" eb="14">
      <t>イチネン</t>
    </rPh>
    <rPh sb="15" eb="16">
      <t>フン</t>
    </rPh>
    <rPh sb="16" eb="18">
      <t>テイシュツ</t>
    </rPh>
    <phoneticPr fontId="1"/>
  </si>
  <si>
    <t>事業報告期間の賃金台帳を
そろえる</t>
    <rPh sb="0" eb="6">
      <t>ジギョウホウコクキカン</t>
    </rPh>
    <rPh sb="7" eb="11">
      <t>チンギンダイチョウ</t>
    </rPh>
    <phoneticPr fontId="1"/>
  </si>
  <si>
    <t>シート入力
※下記より申請したプランの
シートを
クリックしてください</t>
    <rPh sb="3" eb="5">
      <t>ニュウリョク</t>
    </rPh>
    <rPh sb="7" eb="9">
      <t>カキ</t>
    </rPh>
    <rPh sb="11" eb="13">
      <t>シンセイ</t>
    </rPh>
    <phoneticPr fontId="1"/>
  </si>
  <si>
    <t>賃金台帳と本シートをまとめて
zipファイル形式にする</t>
    <rPh sb="0" eb="4">
      <t>チンギンダイチョウ</t>
    </rPh>
    <rPh sb="5" eb="6">
      <t>ホン</t>
    </rPh>
    <rPh sb="22" eb="24">
      <t>ケイシキ</t>
    </rPh>
    <phoneticPr fontId="1"/>
  </si>
  <si>
    <t>a</t>
    <phoneticPr fontId="1"/>
  </si>
  <si>
    <r>
      <t>給与支給総額を１年で</t>
    </r>
    <r>
      <rPr>
        <b/>
        <sz val="9"/>
        <color rgb="FFFF0000"/>
        <rFont val="メイリオ"/>
        <family val="3"/>
        <charset val="128"/>
      </rPr>
      <t>1.5％以上</t>
    </r>
    <r>
      <rPr>
        <sz val="9"/>
        <color theme="1"/>
        <rFont val="メイリオ"/>
        <family val="3"/>
        <charset val="128"/>
      </rPr>
      <t>増加させる</t>
    </r>
    <phoneticPr fontId="1"/>
  </si>
  <si>
    <t>b</t>
    <phoneticPr fontId="1"/>
  </si>
  <si>
    <r>
      <t>給与支給総額を１年で</t>
    </r>
    <r>
      <rPr>
        <b/>
        <sz val="9"/>
        <color rgb="FFFF0000"/>
        <rFont val="メイリオ"/>
        <family val="3"/>
        <charset val="128"/>
      </rPr>
      <t>3.0％以上</t>
    </r>
    <r>
      <rPr>
        <sz val="9"/>
        <color theme="1"/>
        <rFont val="メイリオ"/>
        <family val="3"/>
        <charset val="128"/>
      </rPr>
      <t>増加させる</t>
    </r>
    <phoneticPr fontId="1"/>
  </si>
  <si>
    <t>C</t>
    <phoneticPr fontId="1"/>
  </si>
  <si>
    <r>
      <t>事業場内最低賃金を『</t>
    </r>
    <r>
      <rPr>
        <b/>
        <sz val="9"/>
        <color rgb="FFFF0000"/>
        <rFont val="メイリオ"/>
        <family val="3"/>
        <charset val="128"/>
      </rPr>
      <t>地域別最低賃金＋30円</t>
    </r>
    <r>
      <rPr>
        <sz val="9"/>
        <color theme="1"/>
        <rFont val="メイリオ"/>
        <family val="3"/>
        <charset val="128"/>
      </rPr>
      <t>』以上の水準にする</t>
    </r>
    <phoneticPr fontId="1"/>
  </si>
  <si>
    <t>d</t>
    <phoneticPr fontId="1"/>
  </si>
  <si>
    <r>
      <t>事業場内最低賃金を『</t>
    </r>
    <r>
      <rPr>
        <b/>
        <sz val="9"/>
        <color rgb="FFFF0000"/>
        <rFont val="メイリオ"/>
        <family val="3"/>
        <charset val="128"/>
      </rPr>
      <t>地域別最低賃金＋60円</t>
    </r>
    <r>
      <rPr>
        <sz val="9"/>
        <color theme="1"/>
        <rFont val="メイリオ"/>
        <family val="3"/>
        <charset val="128"/>
      </rPr>
      <t>』以上の水準にする</t>
    </r>
    <phoneticPr fontId="1"/>
  </si>
  <si>
    <t>プラン【a.】【b.】</t>
    <phoneticPr fontId="1"/>
  </si>
  <si>
    <t>賃金引上げプランの確認方法（PDF）</t>
    <rPh sb="0" eb="3">
      <t>チンギンヒ</t>
    </rPh>
    <rPh sb="3" eb="4">
      <t>ア</t>
    </rPh>
    <rPh sb="9" eb="13">
      <t>カクニンホウホウ</t>
    </rPh>
    <phoneticPr fontId="1"/>
  </si>
  <si>
    <t>申請時決算資料の確認方法</t>
  </si>
  <si>
    <t>事業終了日の確認方法（PDF）</t>
    <rPh sb="0" eb="5">
      <t>ジギョウシュウリョウビ</t>
    </rPh>
    <rPh sb="6" eb="10">
      <t>カクニンホウホウ</t>
    </rPh>
    <phoneticPr fontId="1"/>
  </si>
  <si>
    <t>給与支給総額入力シート</t>
    <rPh sb="0" eb="6">
      <t>キュウヨシキュウソウガク</t>
    </rPh>
    <rPh sb="6" eb="8">
      <t>ニュウリョク</t>
    </rPh>
    <phoneticPr fontId="1"/>
  </si>
  <si>
    <t>データをzipファイル形式にする方法（PDF）</t>
    <rPh sb="4" eb="13">
      <t>ジpファイルケイシキ</t>
    </rPh>
    <rPh sb="16" eb="18">
      <t>ホウホウ</t>
    </rPh>
    <phoneticPr fontId="1"/>
  </si>
  <si>
    <t>プラン【c.】【d.】</t>
    <phoneticPr fontId="1"/>
  </si>
  <si>
    <t>不要</t>
    <rPh sb="0" eb="2">
      <t>フヨウ</t>
    </rPh>
    <phoneticPr fontId="1"/>
  </si>
  <si>
    <t>事業場内最低賃金入力シート</t>
    <rPh sb="0" eb="8">
      <t>ジギョウバナイサイテイチンギン</t>
    </rPh>
    <rPh sb="8" eb="10">
      <t>ニュウリョク</t>
    </rPh>
    <phoneticPr fontId="1"/>
  </si>
  <si>
    <t>【様式第１４】事業効果および賃金引上げ等状況報告書 給与総支給額確認シート</t>
    <rPh sb="26" eb="32">
      <t>キュウヨソウシキュウガク</t>
    </rPh>
    <rPh sb="32" eb="34">
      <t>カクニン</t>
    </rPh>
    <phoneticPr fontId="1"/>
  </si>
  <si>
    <t>報告時の注意事項</t>
    <rPh sb="0" eb="3">
      <t>ホウコクジ</t>
    </rPh>
    <rPh sb="4" eb="8">
      <t>チュウイジコウ</t>
    </rPh>
    <phoneticPr fontId="1"/>
  </si>
  <si>
    <t>法人の場合、法人の代表及び役員は含めないでください。</t>
    <rPh sb="0" eb="2">
      <t>ホウジン</t>
    </rPh>
    <rPh sb="3" eb="5">
      <t>バアイ</t>
    </rPh>
    <rPh sb="6" eb="8">
      <t>ホウジン</t>
    </rPh>
    <rPh sb="9" eb="11">
      <t>ダイヒョウ</t>
    </rPh>
    <rPh sb="11" eb="12">
      <t>オヨ</t>
    </rPh>
    <rPh sb="13" eb="15">
      <t>ヤクイン</t>
    </rPh>
    <rPh sb="16" eb="17">
      <t>フク</t>
    </rPh>
    <phoneticPr fontId="1"/>
  </si>
  <si>
    <t>　※「法人の代表及び役員」とは履歴事項全部証明書（登記簿謄本）の「役員に関する事項」に記載されている人物を指します。</t>
    <rPh sb="3" eb="5">
      <t>ホウジン</t>
    </rPh>
    <rPh sb="6" eb="8">
      <t>ダイヒョウ</t>
    </rPh>
    <rPh sb="8" eb="9">
      <t>オヨ</t>
    </rPh>
    <rPh sb="10" eb="12">
      <t>ヤクイン</t>
    </rPh>
    <rPh sb="15" eb="24">
      <t>リレキジコウゼンブショウメイショ</t>
    </rPh>
    <rPh sb="25" eb="30">
      <t>トウキボトウホン</t>
    </rPh>
    <rPh sb="43" eb="45">
      <t>キサイ</t>
    </rPh>
    <rPh sb="50" eb="52">
      <t>ジンブツ</t>
    </rPh>
    <rPh sb="53" eb="54">
      <t>サ</t>
    </rPh>
    <phoneticPr fontId="1"/>
  </si>
  <si>
    <t>個人事業主の場合、個人事業主及び個人事業主の青色専従者は含めないでください。</t>
    <rPh sb="0" eb="5">
      <t>コジンジギョウシュ</t>
    </rPh>
    <rPh sb="6" eb="8">
      <t>バアイ</t>
    </rPh>
    <rPh sb="9" eb="14">
      <t>コジンジギョウシュ</t>
    </rPh>
    <rPh sb="14" eb="15">
      <t>オヨ</t>
    </rPh>
    <rPh sb="16" eb="21">
      <t>コジンジギョウシュ</t>
    </rPh>
    <rPh sb="22" eb="27">
      <t>アオイロセンジュウシャ</t>
    </rPh>
    <rPh sb="28" eb="29">
      <t>フク</t>
    </rPh>
    <phoneticPr fontId="1"/>
  </si>
  <si>
    <t>　※「青色専従者」とは「青色事業専従者給与に関する届出書」に記載されている人物を指します。</t>
    <rPh sb="3" eb="8">
      <t>アオイロセンジュウシャ</t>
    </rPh>
    <rPh sb="30" eb="32">
      <t>キサイ</t>
    </rPh>
    <rPh sb="37" eb="39">
      <t>ジンブツ</t>
    </rPh>
    <rPh sb="40" eb="41">
      <t>サ</t>
    </rPh>
    <phoneticPr fontId="1"/>
  </si>
  <si>
    <t>様式第14にて報告いただいた内容によっては、上記証憑の提出を求める場合もあります。</t>
    <rPh sb="0" eb="2">
      <t>ヨウシキ</t>
    </rPh>
    <rPh sb="2" eb="3">
      <t>ダイ</t>
    </rPh>
    <rPh sb="7" eb="9">
      <t>ホウコク</t>
    </rPh>
    <rPh sb="14" eb="16">
      <t>ナイヨウ</t>
    </rPh>
    <rPh sb="22" eb="24">
      <t>ジョウキ</t>
    </rPh>
    <rPh sb="24" eb="26">
      <t>ショウヒョウ</t>
    </rPh>
    <rPh sb="27" eb="29">
      <t>テイシュツ</t>
    </rPh>
    <rPh sb="30" eb="31">
      <t>モト</t>
    </rPh>
    <rPh sb="33" eb="35">
      <t>バアイ</t>
    </rPh>
    <phoneticPr fontId="1"/>
  </si>
  <si>
    <t>提出する賃金台帳に記載の従業員名を「従業員名」欄に入力してください。</t>
    <rPh sb="0" eb="2">
      <t>テイシュツ</t>
    </rPh>
    <rPh sb="4" eb="8">
      <t>チンギンダイチョウ</t>
    </rPh>
    <rPh sb="9" eb="11">
      <t>キサイ</t>
    </rPh>
    <rPh sb="12" eb="16">
      <t>ジュウギョウインメイ</t>
    </rPh>
    <rPh sb="18" eb="22">
      <t>ジュウギョウインメイ</t>
    </rPh>
    <rPh sb="23" eb="24">
      <t>ラン</t>
    </rPh>
    <rPh sb="25" eb="27">
      <t>ニュウリョク</t>
    </rPh>
    <phoneticPr fontId="1"/>
  </si>
  <si>
    <t>提出する賃金台帳に記載されている「総支給額」を入力してください。</t>
    <rPh sb="0" eb="2">
      <t>テイシュツ</t>
    </rPh>
    <rPh sb="4" eb="8">
      <t>チンギンダイチョウ</t>
    </rPh>
    <rPh sb="9" eb="11">
      <t>キサイ</t>
    </rPh>
    <rPh sb="17" eb="18">
      <t>ソウ</t>
    </rPh>
    <rPh sb="18" eb="21">
      <t>シキュウガク</t>
    </rPh>
    <rPh sb="23" eb="25">
      <t>ニュウリョク</t>
    </rPh>
    <phoneticPr fontId="1"/>
  </si>
  <si>
    <t>従業員が10名を超える場合は必要に応じて追加してください。</t>
    <rPh sb="0" eb="3">
      <t>ジュウギョウイン</t>
    </rPh>
    <rPh sb="6" eb="7">
      <t>メイ</t>
    </rPh>
    <rPh sb="8" eb="9">
      <t>コ</t>
    </rPh>
    <rPh sb="11" eb="13">
      <t>バアイ</t>
    </rPh>
    <rPh sb="14" eb="16">
      <t>ヒツヨウ</t>
    </rPh>
    <rPh sb="17" eb="18">
      <t>オウ</t>
    </rPh>
    <rPh sb="20" eb="22">
      <t>ツイカ</t>
    </rPh>
    <phoneticPr fontId="1"/>
  </si>
  <si>
    <t>■計算シート</t>
    <rPh sb="1" eb="3">
      <t>ケイサン</t>
    </rPh>
    <phoneticPr fontId="1"/>
  </si>
  <si>
    <t>①申請前</t>
    <rPh sb="1" eb="3">
      <t>シンセイ</t>
    </rPh>
    <rPh sb="3" eb="4">
      <t>マエ</t>
    </rPh>
    <phoneticPr fontId="1"/>
  </si>
  <si>
    <t>②補助事業終了後</t>
    <rPh sb="1" eb="5">
      <t>ホジョジギョウ</t>
    </rPh>
    <rPh sb="5" eb="8">
      <t>シュウリョウゴ</t>
    </rPh>
    <phoneticPr fontId="1"/>
  </si>
  <si>
    <t>増減率</t>
    <rPh sb="0" eb="3">
      <t>ゾウゲンリツ</t>
    </rPh>
    <phoneticPr fontId="1"/>
  </si>
  <si>
    <t>従業員名</t>
    <rPh sb="0" eb="4">
      <t>ジュウギョウインメイ</t>
    </rPh>
    <phoneticPr fontId="1"/>
  </si>
  <si>
    <t>代表者・役員に該当する</t>
    <phoneticPr fontId="1"/>
  </si>
  <si>
    <t>青色事業専従者に該当する</t>
    <phoneticPr fontId="1"/>
  </si>
  <si>
    <t>申請前(給与支給総額)</t>
    <rPh sb="0" eb="2">
      <t>シンセイ</t>
    </rPh>
    <rPh sb="2" eb="3">
      <t>マエ</t>
    </rPh>
    <rPh sb="4" eb="6">
      <t>キュウヨ</t>
    </rPh>
    <rPh sb="6" eb="8">
      <t>シキュウ</t>
    </rPh>
    <rPh sb="8" eb="10">
      <t>ソウガク</t>
    </rPh>
    <phoneticPr fontId="1"/>
  </si>
  <si>
    <t>※公募申請時にご提出された賃金台帳に記載されている金額を転記してください。公募申請時の賃金台帳が1期（1年間）に満たない場合は改めて1期（1年間）の賃金台帳を提出してください。</t>
    <rPh sb="1" eb="3">
      <t>コウボ</t>
    </rPh>
    <rPh sb="3" eb="6">
      <t>シンセイジ</t>
    </rPh>
    <rPh sb="8" eb="10">
      <t>テイシュツ</t>
    </rPh>
    <rPh sb="13" eb="17">
      <t>チンギンダイチョウ</t>
    </rPh>
    <rPh sb="18" eb="20">
      <t>キサイ</t>
    </rPh>
    <rPh sb="25" eb="27">
      <t>キンガク</t>
    </rPh>
    <rPh sb="28" eb="30">
      <t>テンキ</t>
    </rPh>
    <rPh sb="37" eb="42">
      <t>コウボシンセイジ</t>
    </rPh>
    <rPh sb="43" eb="47">
      <t>チンギンダイチョウ</t>
    </rPh>
    <rPh sb="49" eb="50">
      <t>キ</t>
    </rPh>
    <rPh sb="52" eb="54">
      <t>ネンカン</t>
    </rPh>
    <rPh sb="56" eb="57">
      <t>ミ</t>
    </rPh>
    <rPh sb="60" eb="62">
      <t>バアイ</t>
    </rPh>
    <rPh sb="63" eb="64">
      <t>アラタ</t>
    </rPh>
    <rPh sb="67" eb="68">
      <t>キ</t>
    </rPh>
    <rPh sb="70" eb="72">
      <t>トシカン</t>
    </rPh>
    <rPh sb="74" eb="78">
      <t>チンギンダイチョウ</t>
    </rPh>
    <rPh sb="79" eb="81">
      <t>テイシュツ</t>
    </rPh>
    <phoneticPr fontId="1"/>
  </si>
  <si>
    <t>年</t>
    <rPh sb="0" eb="1">
      <t>トシ</t>
    </rPh>
    <phoneticPr fontId="1"/>
  </si>
  <si>
    <t>月</t>
    <rPh sb="0" eb="1">
      <t>ツキ</t>
    </rPh>
    <phoneticPr fontId="1"/>
  </si>
  <si>
    <t>合計</t>
    <rPh sb="0" eb="2">
      <t>ゴウケイ</t>
    </rPh>
    <phoneticPr fontId="1"/>
  </si>
  <si>
    <t>給与総支給額</t>
    <rPh sb="0" eb="6">
      <t>キュウヨソウシキュウガク</t>
    </rPh>
    <phoneticPr fontId="1"/>
  </si>
  <si>
    <t>補助事業終了後(給与支給総額)</t>
    <phoneticPr fontId="1"/>
  </si>
  <si>
    <t>※補助事業終了日の属する月の翌月から１年間の給与支給総額を記入してください。</t>
    <phoneticPr fontId="1"/>
  </si>
  <si>
    <t>【様式第１４】事業効果および賃金引上げ等状況報告書 事業場内最低賃金確認シート</t>
    <rPh sb="1" eb="3">
      <t>ヨウシキ</t>
    </rPh>
    <rPh sb="3" eb="4">
      <t>ダイ</t>
    </rPh>
    <rPh sb="7" eb="11">
      <t>ジギョウコウカ</t>
    </rPh>
    <rPh sb="14" eb="16">
      <t>チンギン</t>
    </rPh>
    <rPh sb="16" eb="18">
      <t>ヒキア</t>
    </rPh>
    <rPh sb="19" eb="20">
      <t>トウ</t>
    </rPh>
    <rPh sb="20" eb="25">
      <t>ジョウキョウホウコクショ</t>
    </rPh>
    <rPh sb="26" eb="29">
      <t>ジギョウジョウ</t>
    </rPh>
    <rPh sb="29" eb="30">
      <t>ナイ</t>
    </rPh>
    <rPh sb="30" eb="32">
      <t>サイテイ</t>
    </rPh>
    <rPh sb="32" eb="34">
      <t>チンギン</t>
    </rPh>
    <rPh sb="34" eb="36">
      <t>カクニン</t>
    </rPh>
    <phoneticPr fontId="1"/>
  </si>
  <si>
    <t>■法人の場合、法人の代表及び役員は含めないでください。</t>
    <rPh sb="1" eb="3">
      <t>ホウジン</t>
    </rPh>
    <rPh sb="4" eb="6">
      <t>バアイ</t>
    </rPh>
    <rPh sb="7" eb="9">
      <t>ホウジン</t>
    </rPh>
    <rPh sb="10" eb="12">
      <t>ダイヒョウ</t>
    </rPh>
    <rPh sb="12" eb="13">
      <t>オヨ</t>
    </rPh>
    <rPh sb="14" eb="16">
      <t>ヤクイン</t>
    </rPh>
    <rPh sb="17" eb="18">
      <t>フク</t>
    </rPh>
    <phoneticPr fontId="1"/>
  </si>
  <si>
    <t>■個人事業主の場合、個人事業主及び個人事業主の青色専従者は含めないでください。</t>
    <rPh sb="1" eb="6">
      <t>コジンジギョウシュ</t>
    </rPh>
    <rPh sb="7" eb="9">
      <t>バアイ</t>
    </rPh>
    <rPh sb="10" eb="15">
      <t>コジンジギョウシュ</t>
    </rPh>
    <rPh sb="15" eb="16">
      <t>オヨ</t>
    </rPh>
    <rPh sb="17" eb="22">
      <t>コジンジギョウシュ</t>
    </rPh>
    <rPh sb="23" eb="28">
      <t>アオイロセンジュウシャ</t>
    </rPh>
    <rPh sb="29" eb="30">
      <t>フク</t>
    </rPh>
    <phoneticPr fontId="1"/>
  </si>
  <si>
    <t>賃金パターン</t>
    <rPh sb="0" eb="2">
      <t>チンギン</t>
    </rPh>
    <phoneticPr fontId="1"/>
  </si>
  <si>
    <t>※従業員が10名を超える場合は必要に応じて追加してください。</t>
    <rPh sb="1" eb="4">
      <t>ジュウギョウイン</t>
    </rPh>
    <rPh sb="7" eb="8">
      <t>メイ</t>
    </rPh>
    <rPh sb="9" eb="10">
      <t>コ</t>
    </rPh>
    <rPh sb="12" eb="14">
      <t>バアイ</t>
    </rPh>
    <rPh sb="15" eb="17">
      <t>ヒツヨウ</t>
    </rPh>
    <rPh sb="18" eb="19">
      <t>オウ</t>
    </rPh>
    <rPh sb="21" eb="23">
      <t>ツイカ</t>
    </rPh>
    <phoneticPr fontId="1"/>
  </si>
  <si>
    <t>①事業効果等状況報告期間の最終月時点 の「地域別最低賃金」 の額（円）</t>
    <phoneticPr fontId="1"/>
  </si>
  <si>
    <t>「地域別最低賃金」からの上乗せ額［②ー①］（円）</t>
    <phoneticPr fontId="1"/>
  </si>
  <si>
    <t>年俸額</t>
    <rPh sb="0" eb="2">
      <t>ネンポウ</t>
    </rPh>
    <rPh sb="2" eb="3">
      <t>ガク</t>
    </rPh>
    <phoneticPr fontId="1"/>
  </si>
  <si>
    <t>1日の所定労働時間</t>
    <rPh sb="1" eb="2">
      <t>ニチ</t>
    </rPh>
    <rPh sb="3" eb="5">
      <t>ショテイ</t>
    </rPh>
    <rPh sb="5" eb="9">
      <t>ロウドウジカン</t>
    </rPh>
    <phoneticPr fontId="1"/>
  </si>
  <si>
    <t>年間の所定労働日数</t>
    <rPh sb="0" eb="2">
      <t>ネンカン</t>
    </rPh>
    <rPh sb="3" eb="5">
      <t>ショテイ</t>
    </rPh>
    <rPh sb="5" eb="7">
      <t>ロウドウ</t>
    </rPh>
    <rPh sb="7" eb="9">
      <t>ニッスウ</t>
    </rPh>
    <phoneticPr fontId="1"/>
  </si>
  <si>
    <t>時給換算額</t>
    <rPh sb="0" eb="4">
      <t>ジキュウカンサン</t>
    </rPh>
    <rPh sb="4" eb="5">
      <t>ガク</t>
    </rPh>
    <phoneticPr fontId="1"/>
  </si>
  <si>
    <t>1日の労働時間</t>
    <phoneticPr fontId="1"/>
  </si>
  <si>
    <t>月間の労働日数</t>
    <rPh sb="0" eb="2">
      <t>ゲッカン</t>
    </rPh>
    <rPh sb="3" eb="5">
      <t>ロウドウ</t>
    </rPh>
    <rPh sb="5" eb="7">
      <t>ニッスウ</t>
    </rPh>
    <phoneticPr fontId="1"/>
  </si>
  <si>
    <t>年月</t>
    <rPh sb="0" eb="1">
      <t>ネン</t>
    </rPh>
    <rPh sb="1" eb="2">
      <t>ツキ</t>
    </rPh>
    <phoneticPr fontId="1"/>
  </si>
  <si>
    <t>歩合給の平均時間単価</t>
    <rPh sb="0" eb="3">
      <t>ブアイキュウ</t>
    </rPh>
    <rPh sb="4" eb="6">
      <t>ヘイキン</t>
    </rPh>
    <rPh sb="6" eb="10">
      <t>ジカンタンカ</t>
    </rPh>
    <phoneticPr fontId="1"/>
  </si>
  <si>
    <t>歩合給支給額</t>
    <rPh sb="0" eb="3">
      <t>ブアイキュウ</t>
    </rPh>
    <rPh sb="3" eb="5">
      <t>シキュウ</t>
    </rPh>
    <rPh sb="5" eb="6">
      <t>ガク</t>
    </rPh>
    <phoneticPr fontId="1"/>
  </si>
  <si>
    <t>月内総労働時間</t>
    <rPh sb="0" eb="2">
      <t>ゲツナイ</t>
    </rPh>
    <rPh sb="2" eb="7">
      <t>ソウロウドウジカン</t>
    </rPh>
    <phoneticPr fontId="1"/>
  </si>
  <si>
    <t>青色専従者に該当する</t>
    <phoneticPr fontId="1"/>
  </si>
  <si>
    <t>※注2）1日の所定労働時間が「●時間30分」の場合は「●．５」と小数点を用いて入力してください。</t>
    <rPh sb="1" eb="2">
      <t>チュウ</t>
    </rPh>
    <rPh sb="5" eb="6">
      <t>ニチ</t>
    </rPh>
    <rPh sb="7" eb="13">
      <t>ショテイロウドウジカン</t>
    </rPh>
    <rPh sb="16" eb="18">
      <t>ジカン</t>
    </rPh>
    <rPh sb="20" eb="21">
      <t>フン</t>
    </rPh>
    <rPh sb="23" eb="25">
      <t>バアイ</t>
    </rPh>
    <rPh sb="32" eb="35">
      <t>ショウスウテン</t>
    </rPh>
    <rPh sb="36" eb="37">
      <t>モチ</t>
    </rPh>
    <rPh sb="39" eb="41">
      <t>ニュウリョク</t>
    </rPh>
    <phoneticPr fontId="1"/>
  </si>
  <si>
    <t>日給</t>
    <rPh sb="0" eb="2">
      <t>ニッキュウ</t>
    </rPh>
    <phoneticPr fontId="1"/>
  </si>
  <si>
    <t>※注1）日給は1円単位で入力してください。</t>
    <rPh sb="1" eb="2">
      <t>チュウ</t>
    </rPh>
    <rPh sb="4" eb="6">
      <t>ニッキュウ</t>
    </rPh>
    <rPh sb="8" eb="9">
      <t>エン</t>
    </rPh>
    <rPh sb="9" eb="11">
      <t>タンイ</t>
    </rPh>
    <rPh sb="12" eb="14">
      <t>ニュウリョク</t>
    </rPh>
    <phoneticPr fontId="1"/>
  </si>
  <si>
    <t>【歩合給の平均時間単価計算表】</t>
    <rPh sb="1" eb="4">
      <t>ブアイキュウ</t>
    </rPh>
    <rPh sb="5" eb="7">
      <t>ヘイキン</t>
    </rPh>
    <rPh sb="7" eb="9">
      <t>ジカン</t>
    </rPh>
    <rPh sb="9" eb="11">
      <t>タンカ</t>
    </rPh>
    <rPh sb="11" eb="14">
      <t>ケイサンヒョウ</t>
    </rPh>
    <phoneticPr fontId="1"/>
  </si>
  <si>
    <t>※注1）歩合給については、1年間（12か月分）の歩合給の平均時間単価を算出してください（雇い入れ後1年未満の場合は、雇用されてからの期間で算出）</t>
    <rPh sb="1" eb="2">
      <t>チュウ</t>
    </rPh>
    <rPh sb="4" eb="7">
      <t>ブアイキュウ</t>
    </rPh>
    <rPh sb="14" eb="16">
      <t>ネンカン</t>
    </rPh>
    <rPh sb="20" eb="21">
      <t>ゲツ</t>
    </rPh>
    <rPh sb="21" eb="22">
      <t>ブン</t>
    </rPh>
    <rPh sb="24" eb="27">
      <t>ブアイキュウ</t>
    </rPh>
    <rPh sb="28" eb="34">
      <t>ヘイキンジカンタンカ</t>
    </rPh>
    <rPh sb="35" eb="37">
      <t>サンシュツ</t>
    </rPh>
    <phoneticPr fontId="1"/>
  </si>
  <si>
    <t>※注2）下記計算表に歩合給が発生した「年月」「歩合給支給額」「月内総労働時間」を入力すると「歩合給の平均時間単価」が算出されます。</t>
    <rPh sb="1" eb="2">
      <t>チュウ</t>
    </rPh>
    <rPh sb="4" eb="6">
      <t>カキ</t>
    </rPh>
    <rPh sb="6" eb="8">
      <t>ケイサン</t>
    </rPh>
    <rPh sb="8" eb="9">
      <t>ヒョウ</t>
    </rPh>
    <rPh sb="10" eb="12">
      <t>ブアイ</t>
    </rPh>
    <rPh sb="19" eb="21">
      <t>ネンゲツ</t>
    </rPh>
    <rPh sb="23" eb="25">
      <t>ブアイ</t>
    </rPh>
    <rPh sb="25" eb="26">
      <t>キュウ</t>
    </rPh>
    <rPh sb="26" eb="28">
      <t>シキュウ</t>
    </rPh>
    <rPh sb="28" eb="29">
      <t>ガク</t>
    </rPh>
    <rPh sb="31" eb="38">
      <t>ゲツナイソウロウドウジカン</t>
    </rPh>
    <rPh sb="40" eb="42">
      <t>ニュウリョク</t>
    </rPh>
    <rPh sb="46" eb="49">
      <t>ブアイキュウ</t>
    </rPh>
    <rPh sb="50" eb="56">
      <t>ヘイキンジカンタンカ</t>
    </rPh>
    <rPh sb="58" eb="60">
      <t>サンシュツ</t>
    </rPh>
    <phoneticPr fontId="1"/>
  </si>
  <si>
    <t>※注3）固定給との併用の場合、固定給の「時給換算額」と「歩合給の平均時間単価」を合算してください。</t>
    <rPh sb="1" eb="2">
      <t>チュウ</t>
    </rPh>
    <rPh sb="4" eb="7">
      <t>コテイキュウ</t>
    </rPh>
    <rPh sb="9" eb="11">
      <t>ヘイヨウ</t>
    </rPh>
    <rPh sb="12" eb="14">
      <t>バアイ</t>
    </rPh>
    <rPh sb="15" eb="18">
      <t>コテイキュウ</t>
    </rPh>
    <rPh sb="20" eb="25">
      <t>ジキュウカンザンガク</t>
    </rPh>
    <rPh sb="28" eb="31">
      <t>ブアイキュウ</t>
    </rPh>
    <rPh sb="32" eb="34">
      <t>ヘイキン</t>
    </rPh>
    <rPh sb="34" eb="38">
      <t>ジカンタンカ</t>
    </rPh>
    <rPh sb="40" eb="42">
      <t>ガッサン</t>
    </rPh>
    <phoneticPr fontId="1"/>
  </si>
  <si>
    <t>　※「賃金台帳」は全従業員分の提出が必要です。</t>
    <phoneticPr fontId="1"/>
  </si>
  <si>
    <t>１.提出する賃金台帳に記載の従業員名を以下リストの「従業員名」欄に入力してください。</t>
    <rPh sb="2" eb="4">
      <t>テイシュツ</t>
    </rPh>
    <rPh sb="6" eb="8">
      <t>チンギン</t>
    </rPh>
    <rPh sb="8" eb="10">
      <t>ダイチョウ</t>
    </rPh>
    <rPh sb="11" eb="13">
      <t>キサイ</t>
    </rPh>
    <rPh sb="14" eb="17">
      <t>ジュウギョウイン</t>
    </rPh>
    <rPh sb="17" eb="18">
      <t>メイ</t>
    </rPh>
    <rPh sb="19" eb="21">
      <t>イカ</t>
    </rPh>
    <rPh sb="26" eb="29">
      <t>ジュウギョウイン</t>
    </rPh>
    <rPh sb="29" eb="30">
      <t>メイ</t>
    </rPh>
    <rPh sb="31" eb="32">
      <t>ラン</t>
    </rPh>
    <rPh sb="33" eb="35">
      <t>ニュウリョク</t>
    </rPh>
    <phoneticPr fontId="1"/>
  </si>
  <si>
    <t>２.Jグランツへの入力</t>
    <rPh sb="9" eb="11">
      <t>ニュウリョク</t>
    </rPh>
    <phoneticPr fontId="1"/>
  </si>
  <si>
    <t>※厚生労働省HP等を参照にして入力してください。</t>
    <rPh sb="1" eb="6">
      <t>コウセイロウドウショウ</t>
    </rPh>
    <rPh sb="8" eb="9">
      <t>ナド</t>
    </rPh>
    <rPh sb="10" eb="12">
      <t>サンショウ</t>
    </rPh>
    <rPh sb="15" eb="17">
      <t>ニュウリョク</t>
    </rPh>
    <phoneticPr fontId="1"/>
  </si>
  <si>
    <t>　　　　（歩合給が発生しなかった年月は入力不要です）</t>
    <rPh sb="16" eb="17">
      <t>ネン</t>
    </rPh>
    <rPh sb="21" eb="23">
      <t>フヨウ</t>
    </rPh>
    <phoneticPr fontId="1"/>
  </si>
  <si>
    <t>≪報告時の注意事項≫</t>
    <rPh sb="1" eb="4">
      <t>ホウコクジ</t>
    </rPh>
    <rPh sb="5" eb="9">
      <t>チュウイジコウ</t>
    </rPh>
    <phoneticPr fontId="1"/>
  </si>
  <si>
    <t>従業員名１</t>
    <rPh sb="0" eb="4">
      <t>ジュウギョウインメイ</t>
    </rPh>
    <phoneticPr fontId="1"/>
  </si>
  <si>
    <t>給与・手当等項目</t>
    <rPh sb="0" eb="2">
      <t>キュウヨ</t>
    </rPh>
    <rPh sb="3" eb="5">
      <t>テアテ</t>
    </rPh>
    <rPh sb="5" eb="6">
      <t>トウ</t>
    </rPh>
    <rPh sb="6" eb="8">
      <t>コウモク</t>
    </rPh>
    <phoneticPr fontId="1"/>
  </si>
  <si>
    <t>金額</t>
    <rPh sb="0" eb="2">
      <t>キンガク</t>
    </rPh>
    <phoneticPr fontId="1"/>
  </si>
  <si>
    <t>賞与</t>
    <phoneticPr fontId="1"/>
  </si>
  <si>
    <t>臨時の賃金（結婚祝賀金等）</t>
    <phoneticPr fontId="1"/>
  </si>
  <si>
    <t>精皆勤手当</t>
    <phoneticPr fontId="1"/>
  </si>
  <si>
    <t>家族手当</t>
    <phoneticPr fontId="1"/>
  </si>
  <si>
    <t>通勤手当</t>
    <phoneticPr fontId="1"/>
  </si>
  <si>
    <t>深夜勤務手当</t>
    <phoneticPr fontId="1"/>
  </si>
  <si>
    <t>休日出勤手当</t>
    <phoneticPr fontId="1"/>
  </si>
  <si>
    <t>時間外勤務手当</t>
    <phoneticPr fontId="1"/>
  </si>
  <si>
    <t>基本給と諸手当合計</t>
    <rPh sb="0" eb="3">
      <t>キホンキュウ</t>
    </rPh>
    <rPh sb="4" eb="9">
      <t>ショテアテゴウケイ</t>
    </rPh>
    <phoneticPr fontId="1"/>
  </si>
  <si>
    <r>
      <t>　</t>
    </r>
    <r>
      <rPr>
        <sz val="11"/>
        <rFont val="ＭＳ ゴシック"/>
        <family val="3"/>
        <charset val="128"/>
      </rPr>
      <t>例）賃金台帳に「出勤日数：22」「出勤時間：176（月内の労働時間の合計）」と記載している場合は「1日の労働時間」欄に「176」、</t>
    </r>
    <rPh sb="1" eb="2">
      <t>レイ</t>
    </rPh>
    <rPh sb="3" eb="7">
      <t>チンギンダイチョウ</t>
    </rPh>
    <rPh sb="9" eb="11">
      <t>シュッキン</t>
    </rPh>
    <rPh sb="11" eb="13">
      <t>ニッスウ</t>
    </rPh>
    <rPh sb="18" eb="20">
      <t>シュッキン</t>
    </rPh>
    <rPh sb="20" eb="22">
      <t>ジカン</t>
    </rPh>
    <rPh sb="35" eb="37">
      <t>ゴウケイ</t>
    </rPh>
    <rPh sb="40" eb="42">
      <t>キサイ</t>
    </rPh>
    <rPh sb="46" eb="48">
      <t>バアイ</t>
    </rPh>
    <rPh sb="51" eb="52">
      <t>ニチ</t>
    </rPh>
    <rPh sb="53" eb="57">
      <t>ロウドウジカン</t>
    </rPh>
    <rPh sb="58" eb="59">
      <t>ラン</t>
    </rPh>
    <phoneticPr fontId="1"/>
  </si>
  <si>
    <r>
      <t xml:space="preserve">     </t>
    </r>
    <r>
      <rPr>
        <sz val="11"/>
        <rFont val="ＭＳ ゴシック"/>
        <family val="3"/>
        <charset val="128"/>
      </rPr>
      <t>「月間の労働日数」欄に「1」をそれぞれ入力してください。</t>
    </r>
    <phoneticPr fontId="1"/>
  </si>
  <si>
    <t>【月給の時給換算額計算表】</t>
    <rPh sb="1" eb="2">
      <t>ゲツ</t>
    </rPh>
    <rPh sb="4" eb="9">
      <t>ジキュウカンザンガク</t>
    </rPh>
    <phoneticPr fontId="1"/>
  </si>
  <si>
    <t>※注5）賃金台帳に月内の労働時間のみが記載されている場合は「1日の労働時間」に賃金台帳記載の労働時間、「月間の労働日数」に「1」を入力してください。</t>
    <rPh sb="1" eb="2">
      <t>チュウ</t>
    </rPh>
    <rPh sb="4" eb="8">
      <t>チンギンダイチョウ</t>
    </rPh>
    <rPh sb="9" eb="11">
      <t>ゲツナイ</t>
    </rPh>
    <rPh sb="12" eb="16">
      <t>ロウドウジカン</t>
    </rPh>
    <rPh sb="19" eb="21">
      <t>キサイ</t>
    </rPh>
    <rPh sb="26" eb="28">
      <t>バアイ</t>
    </rPh>
    <rPh sb="31" eb="32">
      <t>ニチ</t>
    </rPh>
    <rPh sb="33" eb="37">
      <t>ロウドウジカン</t>
    </rPh>
    <rPh sb="39" eb="43">
      <t>チンギンダイチョウ</t>
    </rPh>
    <rPh sb="43" eb="45">
      <t>キサイ</t>
    </rPh>
    <rPh sb="46" eb="50">
      <t>ロウドウジカン</t>
    </rPh>
    <rPh sb="52" eb="54">
      <t>ゲッカン</t>
    </rPh>
    <rPh sb="55" eb="59">
      <t>ロウドウニッスウ</t>
    </rPh>
    <rPh sb="65" eb="67">
      <t>ニュウリョク</t>
    </rPh>
    <phoneticPr fontId="1"/>
  </si>
  <si>
    <t>※注2）賃金台帳に記載の基本給、および各種手当をすべて計算表に入力してください。</t>
    <rPh sb="1" eb="2">
      <t>チュウ</t>
    </rPh>
    <rPh sb="4" eb="8">
      <t>チンギンダイチョウ</t>
    </rPh>
    <rPh sb="9" eb="11">
      <t>キサイ</t>
    </rPh>
    <rPh sb="12" eb="15">
      <t>キホンキュウ</t>
    </rPh>
    <rPh sb="19" eb="23">
      <t>カクシュテアテ</t>
    </rPh>
    <rPh sb="27" eb="29">
      <t>ケイサン</t>
    </rPh>
    <rPh sb="29" eb="30">
      <t>ヒョウ</t>
    </rPh>
    <rPh sb="31" eb="33">
      <t>ニュウリョク</t>
    </rPh>
    <phoneticPr fontId="1"/>
  </si>
  <si>
    <t>基本給</t>
    <rPh sb="0" eb="3">
      <t>キホンキュウ</t>
    </rPh>
    <phoneticPr fontId="1"/>
  </si>
  <si>
    <t>※注1）基本給、各手当は1円単位で入力してください。</t>
    <rPh sb="1" eb="2">
      <t>チュウ</t>
    </rPh>
    <rPh sb="4" eb="7">
      <t>キホンキュウ</t>
    </rPh>
    <rPh sb="8" eb="9">
      <t>カク</t>
    </rPh>
    <rPh sb="9" eb="11">
      <t>テアテ</t>
    </rPh>
    <rPh sb="13" eb="14">
      <t>エン</t>
    </rPh>
    <rPh sb="14" eb="16">
      <t>タンイ</t>
    </rPh>
    <rPh sb="17" eb="19">
      <t>ニュウリョク</t>
    </rPh>
    <phoneticPr fontId="1"/>
  </si>
  <si>
    <t>３.補足資料：時給換算計算表　※年俸、月給、歩合給の場合は時給換算額を算出する際に以下の計算表をご利用ください。</t>
    <rPh sb="2" eb="4">
      <t>ホソク</t>
    </rPh>
    <rPh sb="4" eb="6">
      <t>シリョウ</t>
    </rPh>
    <rPh sb="7" eb="11">
      <t>ジキュウカンザン</t>
    </rPh>
    <rPh sb="11" eb="13">
      <t>ケイサン</t>
    </rPh>
    <rPh sb="13" eb="14">
      <t>ヒョウ</t>
    </rPh>
    <rPh sb="16" eb="18">
      <t>ネンポウ</t>
    </rPh>
    <rPh sb="19" eb="21">
      <t>ゲッキュウ</t>
    </rPh>
    <rPh sb="22" eb="24">
      <t>ブアイ</t>
    </rPh>
    <rPh sb="24" eb="25">
      <t>キュウ</t>
    </rPh>
    <rPh sb="26" eb="28">
      <t>バアイ</t>
    </rPh>
    <rPh sb="29" eb="31">
      <t>ジキュウ</t>
    </rPh>
    <rPh sb="31" eb="33">
      <t>カンザン</t>
    </rPh>
    <rPh sb="33" eb="34">
      <t>ガク</t>
    </rPh>
    <rPh sb="35" eb="37">
      <t>サンシュツ</t>
    </rPh>
    <rPh sb="39" eb="40">
      <t>サイ</t>
    </rPh>
    <rPh sb="41" eb="43">
      <t>イカ</t>
    </rPh>
    <rPh sb="44" eb="47">
      <t>ケイサンヒョウ</t>
    </rPh>
    <rPh sb="49" eb="51">
      <t>リヨウ</t>
    </rPh>
    <phoneticPr fontId="1"/>
  </si>
  <si>
    <t>※注1）年俸額は1円単位で入力してください。</t>
    <rPh sb="1" eb="2">
      <t>チュウ</t>
    </rPh>
    <rPh sb="4" eb="6">
      <t>ネンポウ</t>
    </rPh>
    <rPh sb="6" eb="7">
      <t>ガク</t>
    </rPh>
    <rPh sb="9" eb="10">
      <t>エン</t>
    </rPh>
    <rPh sb="10" eb="12">
      <t>タンイ</t>
    </rPh>
    <rPh sb="13" eb="15">
      <t>ニュウリョク</t>
    </rPh>
    <phoneticPr fontId="1"/>
  </si>
  <si>
    <t>番号</t>
    <rPh sb="0" eb="2">
      <t>バンゴウ</t>
    </rPh>
    <phoneticPr fontId="1"/>
  </si>
  <si>
    <t>賃金引上げプランの賃金計算に算入される手当</t>
    <rPh sb="0" eb="4">
      <t>チンギンヒキア</t>
    </rPh>
    <rPh sb="9" eb="11">
      <t>チンギン</t>
    </rPh>
    <rPh sb="11" eb="13">
      <t>ケイサン</t>
    </rPh>
    <rPh sb="14" eb="16">
      <t>サンニュウ</t>
    </rPh>
    <rPh sb="19" eb="21">
      <t>テアテ</t>
    </rPh>
    <phoneticPr fontId="1"/>
  </si>
  <si>
    <t>※注3）「賃金引上げプランの賃金計算に算入される手当」欄には賃金台帳に記載の手当名および金額を入力してください。</t>
    <rPh sb="1" eb="2">
      <t>チュウ</t>
    </rPh>
    <rPh sb="5" eb="7">
      <t>チンギン</t>
    </rPh>
    <rPh sb="7" eb="9">
      <t>ヒキア</t>
    </rPh>
    <rPh sb="14" eb="16">
      <t>チンギン</t>
    </rPh>
    <rPh sb="16" eb="18">
      <t>ケイサン</t>
    </rPh>
    <rPh sb="19" eb="21">
      <t>サンニュウ</t>
    </rPh>
    <rPh sb="24" eb="26">
      <t>テアテ</t>
    </rPh>
    <rPh sb="27" eb="28">
      <t>ラン</t>
    </rPh>
    <rPh sb="30" eb="34">
      <t>チンギンダイチョウ</t>
    </rPh>
    <rPh sb="35" eb="37">
      <t>キサイ</t>
    </rPh>
    <rPh sb="38" eb="40">
      <t>テアテ</t>
    </rPh>
    <rPh sb="40" eb="41">
      <t>メイ</t>
    </rPh>
    <rPh sb="44" eb="46">
      <t>キンガク</t>
    </rPh>
    <rPh sb="47" eb="49">
      <t>ニュウリョク</t>
    </rPh>
    <phoneticPr fontId="1"/>
  </si>
  <si>
    <t>賃金引上げプランの賃金計算に算入されない手当</t>
    <rPh sb="14" eb="16">
      <t>サンニュウ</t>
    </rPh>
    <rPh sb="20" eb="22">
      <t>テアテ</t>
    </rPh>
    <phoneticPr fontId="1"/>
  </si>
  <si>
    <t>②①の時点の実際の「事業場内最低賃金」の額（円）</t>
    <phoneticPr fontId="1"/>
  </si>
  <si>
    <t>　　 　「賃金引上げプランの賃金計算に算入されない手当」がある場合は金額のみを該当欄に入力してください。</t>
    <rPh sb="5" eb="7">
      <t>チンギン</t>
    </rPh>
    <rPh sb="7" eb="9">
      <t>ヒキア</t>
    </rPh>
    <rPh sb="14" eb="16">
      <t>チンギン</t>
    </rPh>
    <rPh sb="16" eb="18">
      <t>ケイサン</t>
    </rPh>
    <rPh sb="19" eb="21">
      <t>サンニュウ</t>
    </rPh>
    <rPh sb="25" eb="27">
      <t>テアテ</t>
    </rPh>
    <rPh sb="31" eb="33">
      <t>バアイ</t>
    </rPh>
    <rPh sb="34" eb="36">
      <t>キンガク</t>
    </rPh>
    <rPh sb="39" eb="42">
      <t>ガイトウラン</t>
    </rPh>
    <rPh sb="43" eb="45">
      <t>ニュウリョク</t>
    </rPh>
    <phoneticPr fontId="1"/>
  </si>
  <si>
    <t>【月給の時給換算表】入力時の注意点</t>
    <rPh sb="1" eb="3">
      <t>ゲッキュウ</t>
    </rPh>
    <rPh sb="4" eb="8">
      <t>ジキュウカンザン</t>
    </rPh>
    <rPh sb="8" eb="9">
      <t>ヒョウ</t>
    </rPh>
    <rPh sb="10" eb="13">
      <t>ニュウリョクジ</t>
    </rPh>
    <rPh sb="14" eb="17">
      <t>チュウイテン</t>
    </rPh>
    <phoneticPr fontId="1"/>
  </si>
  <si>
    <t>【月給の時給換算表】</t>
    <rPh sb="1" eb="3">
      <t>ゲッキュウ</t>
    </rPh>
    <rPh sb="4" eb="8">
      <t>ジキュウカンザン</t>
    </rPh>
    <rPh sb="8" eb="9">
      <t>ヒョウ</t>
    </rPh>
    <phoneticPr fontId="1"/>
  </si>
  <si>
    <t>【日給の時給換算表】</t>
    <rPh sb="1" eb="3">
      <t>ニッキュウ</t>
    </rPh>
    <rPh sb="4" eb="8">
      <t>ジキュウカンザン</t>
    </rPh>
    <rPh sb="8" eb="9">
      <t>ヒョウ</t>
    </rPh>
    <phoneticPr fontId="1"/>
  </si>
  <si>
    <t>※注4）1日の労働時間が「●時間30分」の場合は「1日の労働時間」欄に「●．５」と小数点を用いて入力してください。</t>
    <rPh sb="1" eb="2">
      <t>チュウ</t>
    </rPh>
    <rPh sb="5" eb="6">
      <t>ニチ</t>
    </rPh>
    <rPh sb="7" eb="9">
      <t>ロウドウ</t>
    </rPh>
    <rPh sb="9" eb="11">
      <t>ジカン</t>
    </rPh>
    <rPh sb="14" eb="16">
      <t>ジカン</t>
    </rPh>
    <rPh sb="18" eb="19">
      <t>フン</t>
    </rPh>
    <rPh sb="21" eb="23">
      <t>バアイ</t>
    </rPh>
    <rPh sb="26" eb="27">
      <t>ニチ</t>
    </rPh>
    <rPh sb="28" eb="32">
      <t>ロウドウジカン</t>
    </rPh>
    <rPh sb="33" eb="34">
      <t>ラン</t>
    </rPh>
    <rPh sb="41" eb="44">
      <t>ショウスウテン</t>
    </rPh>
    <rPh sb="45" eb="46">
      <t>モチ</t>
    </rPh>
    <rPh sb="48" eb="50">
      <t>ニュウリョク</t>
    </rPh>
    <phoneticPr fontId="1"/>
  </si>
  <si>
    <t>【リスト】</t>
    <phoneticPr fontId="1"/>
  </si>
  <si>
    <t>３‐１．年俸の時給換算額</t>
    <rPh sb="4" eb="6">
      <t>ネンポウ</t>
    </rPh>
    <rPh sb="7" eb="9">
      <t>ジキュウ</t>
    </rPh>
    <rPh sb="9" eb="11">
      <t>カンサン</t>
    </rPh>
    <rPh sb="11" eb="12">
      <t>ガク</t>
    </rPh>
    <phoneticPr fontId="1"/>
  </si>
  <si>
    <t>３‐２．月給の時給換算額　</t>
    <rPh sb="4" eb="6">
      <t>ゲッキュウ</t>
    </rPh>
    <rPh sb="7" eb="9">
      <t>ジキュウ</t>
    </rPh>
    <rPh sb="9" eb="11">
      <t>カンサン</t>
    </rPh>
    <rPh sb="11" eb="12">
      <t>ガク</t>
    </rPh>
    <phoneticPr fontId="1"/>
  </si>
  <si>
    <t>従業員名２</t>
    <rPh sb="0" eb="4">
      <t>ジュウギョウインメイ</t>
    </rPh>
    <phoneticPr fontId="1"/>
  </si>
  <si>
    <t>事業効果等状況報告期間の最終月時点の時給
または時給換算額
※年俸、月給、日給の場合は下記３.補足資料で算出した
時給換算額を入力してください。</t>
    <rPh sb="18" eb="20">
      <t>ジキュウ</t>
    </rPh>
    <rPh sb="24" eb="29">
      <t>ジキュウカンザンガク</t>
    </rPh>
    <rPh sb="31" eb="33">
      <t>ネンポウ</t>
    </rPh>
    <rPh sb="34" eb="36">
      <t>ゲッキュウ</t>
    </rPh>
    <rPh sb="37" eb="39">
      <t>ニッキュウ</t>
    </rPh>
    <rPh sb="40" eb="42">
      <t>バアイ</t>
    </rPh>
    <rPh sb="43" eb="45">
      <t>カキ</t>
    </rPh>
    <rPh sb="47" eb="49">
      <t>ホソク</t>
    </rPh>
    <rPh sb="49" eb="51">
      <t>シリョウ</t>
    </rPh>
    <rPh sb="52" eb="54">
      <t>サンシュツ</t>
    </rPh>
    <rPh sb="57" eb="62">
      <t>ジキュウカンザンガク</t>
    </rPh>
    <rPh sb="63" eb="65">
      <t>ニュウリョク</t>
    </rPh>
    <phoneticPr fontId="1"/>
  </si>
  <si>
    <t>　例）2時間15分の場合は「2.25」　2時間30分の場合は「2.5」　2時間45分の場合は「2.75」と入力してください（10進法に変換してください）</t>
    <rPh sb="1" eb="2">
      <t>レイ</t>
    </rPh>
    <rPh sb="4" eb="6">
      <t>ジカン</t>
    </rPh>
    <rPh sb="8" eb="9">
      <t>プン</t>
    </rPh>
    <rPh sb="10" eb="12">
      <t>バアイ</t>
    </rPh>
    <rPh sb="21" eb="23">
      <t>ジカン</t>
    </rPh>
    <rPh sb="25" eb="26">
      <t>フン</t>
    </rPh>
    <rPh sb="27" eb="29">
      <t>バアイ</t>
    </rPh>
    <rPh sb="37" eb="39">
      <t>ジカン</t>
    </rPh>
    <rPh sb="41" eb="42">
      <t>プン</t>
    </rPh>
    <rPh sb="43" eb="45">
      <t>バアイ</t>
    </rPh>
    <rPh sb="53" eb="55">
      <t>ニュウリョク</t>
    </rPh>
    <rPh sb="64" eb="66">
      <t>シンホウ</t>
    </rPh>
    <rPh sb="67" eb="69">
      <t>ヘンカン</t>
    </rPh>
    <phoneticPr fontId="1"/>
  </si>
  <si>
    <t>従業員名３</t>
    <rPh sb="0" eb="4">
      <t>ジュウギョウインメイ</t>
    </rPh>
    <phoneticPr fontId="1"/>
  </si>
  <si>
    <t>従業員名４</t>
    <rPh sb="0" eb="4">
      <t>ジュウギョウインメイ</t>
    </rPh>
    <phoneticPr fontId="1"/>
  </si>
  <si>
    <t>従業員名５</t>
    <rPh sb="0" eb="4">
      <t>ジュウギョウインメイ</t>
    </rPh>
    <phoneticPr fontId="1"/>
  </si>
  <si>
    <t>従業員名６</t>
    <rPh sb="0" eb="4">
      <t>ジュウギョウインメイ</t>
    </rPh>
    <phoneticPr fontId="1"/>
  </si>
  <si>
    <t>従業員名７</t>
    <rPh sb="0" eb="4">
      <t>ジュウギョウインメイ</t>
    </rPh>
    <phoneticPr fontId="1"/>
  </si>
  <si>
    <t>従業員名８</t>
    <rPh sb="0" eb="4">
      <t>ジュウギョウインメイ</t>
    </rPh>
    <phoneticPr fontId="1"/>
  </si>
  <si>
    <t>従業員名９</t>
    <rPh sb="0" eb="4">
      <t>ジュウギョウインメイ</t>
    </rPh>
    <phoneticPr fontId="1"/>
  </si>
  <si>
    <t>従業員名10</t>
    <rPh sb="0" eb="4">
      <t>ジュウギョウインメイ</t>
    </rPh>
    <phoneticPr fontId="1"/>
  </si>
  <si>
    <t>従業員名11</t>
    <rPh sb="0" eb="4">
      <t>ジュウギョウインメイ</t>
    </rPh>
    <phoneticPr fontId="1"/>
  </si>
  <si>
    <t>従業員名12</t>
    <rPh sb="0" eb="4">
      <t>ジュウギョウインメイ</t>
    </rPh>
    <phoneticPr fontId="1"/>
  </si>
  <si>
    <t>従業員名13</t>
    <rPh sb="0" eb="4">
      <t>ジュウギョウインメイ</t>
    </rPh>
    <phoneticPr fontId="1"/>
  </si>
  <si>
    <t>従業員名14</t>
    <rPh sb="0" eb="4">
      <t>ジュウギョウインメイ</t>
    </rPh>
    <phoneticPr fontId="1"/>
  </si>
  <si>
    <t>従業員名16</t>
    <rPh sb="0" eb="4">
      <t>ジュウギョウインメイ</t>
    </rPh>
    <phoneticPr fontId="1"/>
  </si>
  <si>
    <t>従業員名17</t>
    <rPh sb="0" eb="4">
      <t>ジュウギョウインメイ</t>
    </rPh>
    <phoneticPr fontId="1"/>
  </si>
  <si>
    <t>従業員名18</t>
    <rPh sb="0" eb="4">
      <t>ジュウギョウインメイ</t>
    </rPh>
    <phoneticPr fontId="1"/>
  </si>
  <si>
    <t>従業員名19</t>
    <rPh sb="0" eb="4">
      <t>ジュウギョウインメイ</t>
    </rPh>
    <phoneticPr fontId="1"/>
  </si>
  <si>
    <t>従業員名20</t>
    <rPh sb="0" eb="4">
      <t>ジュウギョウインメイ</t>
    </rPh>
    <phoneticPr fontId="1"/>
  </si>
  <si>
    <t>従業員名21</t>
    <rPh sb="0" eb="4">
      <t>ジュウギョウインメイ</t>
    </rPh>
    <phoneticPr fontId="1"/>
  </si>
  <si>
    <t>従業員名22</t>
    <rPh sb="0" eb="4">
      <t>ジュウギョウインメイ</t>
    </rPh>
    <phoneticPr fontId="1"/>
  </si>
  <si>
    <t>従業員名23</t>
    <rPh sb="0" eb="4">
      <t>ジュウギョウインメイ</t>
    </rPh>
    <phoneticPr fontId="1"/>
  </si>
  <si>
    <t>従業員名24</t>
    <rPh sb="0" eb="4">
      <t>ジュウギョウインメイ</t>
    </rPh>
    <phoneticPr fontId="1"/>
  </si>
  <si>
    <t>従業員名25</t>
    <rPh sb="0" eb="4">
      <t>ジュウギョウインメイ</t>
    </rPh>
    <phoneticPr fontId="1"/>
  </si>
  <si>
    <t>従業員名26</t>
    <rPh sb="0" eb="4">
      <t>ジュウギョウインメイ</t>
    </rPh>
    <phoneticPr fontId="1"/>
  </si>
  <si>
    <t>従業員名27</t>
    <rPh sb="0" eb="4">
      <t>ジュウギョウインメイ</t>
    </rPh>
    <phoneticPr fontId="1"/>
  </si>
  <si>
    <t>従業員名28</t>
    <rPh sb="0" eb="4">
      <t>ジュウギョウインメイ</t>
    </rPh>
    <phoneticPr fontId="1"/>
  </si>
  <si>
    <t>従業員名29</t>
    <rPh sb="0" eb="4">
      <t>ジュウギョウインメイ</t>
    </rPh>
    <phoneticPr fontId="1"/>
  </si>
  <si>
    <t>従業員名30</t>
    <rPh sb="0" eb="4">
      <t>ジュウギョウインメイ</t>
    </rPh>
    <phoneticPr fontId="1"/>
  </si>
  <si>
    <t>従業員名31</t>
    <rPh sb="0" eb="4">
      <t>ジュウギョウインメイ</t>
    </rPh>
    <phoneticPr fontId="1"/>
  </si>
  <si>
    <t>従業員名32</t>
    <rPh sb="0" eb="4">
      <t>ジュウギョウインメイ</t>
    </rPh>
    <phoneticPr fontId="1"/>
  </si>
  <si>
    <t>従業員名33</t>
    <rPh sb="0" eb="4">
      <t>ジュウギョウインメイ</t>
    </rPh>
    <phoneticPr fontId="1"/>
  </si>
  <si>
    <t>従業員名34</t>
    <rPh sb="0" eb="4">
      <t>ジュウギョウインメイ</t>
    </rPh>
    <phoneticPr fontId="1"/>
  </si>
  <si>
    <t>従業員名35</t>
    <rPh sb="0" eb="4">
      <t>ジュウギョウインメイ</t>
    </rPh>
    <phoneticPr fontId="1"/>
  </si>
  <si>
    <t>従業員名36</t>
    <rPh sb="0" eb="4">
      <t>ジュウギョウインメイ</t>
    </rPh>
    <phoneticPr fontId="1"/>
  </si>
  <si>
    <t>従業員名37</t>
    <rPh sb="0" eb="4">
      <t>ジュウギョウインメイ</t>
    </rPh>
    <phoneticPr fontId="1"/>
  </si>
  <si>
    <t>従業員名38</t>
    <rPh sb="0" eb="4">
      <t>ジュウギョウインメイ</t>
    </rPh>
    <phoneticPr fontId="1"/>
  </si>
  <si>
    <t>従業員名39</t>
    <rPh sb="0" eb="4">
      <t>ジュウギョウインメイ</t>
    </rPh>
    <phoneticPr fontId="1"/>
  </si>
  <si>
    <t>従業員名40</t>
    <rPh sb="0" eb="4">
      <t>ジュウギョウインメイ</t>
    </rPh>
    <phoneticPr fontId="1"/>
  </si>
  <si>
    <t>従業員名41</t>
    <rPh sb="0" eb="4">
      <t>ジュウギョウインメイ</t>
    </rPh>
    <phoneticPr fontId="1"/>
  </si>
  <si>
    <t>従業員名42</t>
    <rPh sb="0" eb="4">
      <t>ジュウギョウインメイ</t>
    </rPh>
    <phoneticPr fontId="1"/>
  </si>
  <si>
    <t>従業員名43</t>
    <rPh sb="0" eb="4">
      <t>ジュウギョウインメイ</t>
    </rPh>
    <phoneticPr fontId="1"/>
  </si>
  <si>
    <t>従業員名44</t>
    <rPh sb="0" eb="4">
      <t>ジュウギョウインメイ</t>
    </rPh>
    <phoneticPr fontId="1"/>
  </si>
  <si>
    <t>従業員名45</t>
    <rPh sb="0" eb="4">
      <t>ジュウギョウインメイ</t>
    </rPh>
    <phoneticPr fontId="1"/>
  </si>
  <si>
    <t>従業員名46</t>
    <rPh sb="0" eb="4">
      <t>ジュウギョウインメイ</t>
    </rPh>
    <phoneticPr fontId="1"/>
  </si>
  <si>
    <t>従業員名47</t>
    <rPh sb="0" eb="4">
      <t>ジュウギョウインメイ</t>
    </rPh>
    <phoneticPr fontId="1"/>
  </si>
  <si>
    <t>従業員名15</t>
    <rPh sb="0" eb="4">
      <t>ジュウギョウインメイ</t>
    </rPh>
    <phoneticPr fontId="1"/>
  </si>
  <si>
    <t>従業員名48</t>
    <rPh sb="0" eb="4">
      <t>ジュウギョウインメイ</t>
    </rPh>
    <phoneticPr fontId="1"/>
  </si>
  <si>
    <t>従業員名49</t>
    <rPh sb="0" eb="4">
      <t>ジュウギョウインメイ</t>
    </rPh>
    <phoneticPr fontId="1"/>
  </si>
  <si>
    <t>従業員名50</t>
    <rPh sb="0" eb="4">
      <t>ジュウギョウインメイ</t>
    </rPh>
    <phoneticPr fontId="1"/>
  </si>
  <si>
    <t>従業員名51</t>
    <rPh sb="0" eb="4">
      <t>ジュウギョウインメイ</t>
    </rPh>
    <phoneticPr fontId="1"/>
  </si>
  <si>
    <t>従業員名52</t>
    <rPh sb="0" eb="4">
      <t>ジュウギョウインメイ</t>
    </rPh>
    <phoneticPr fontId="1"/>
  </si>
  <si>
    <t>従業員名53</t>
    <rPh sb="0" eb="4">
      <t>ジュウギョウインメイ</t>
    </rPh>
    <phoneticPr fontId="1"/>
  </si>
  <si>
    <t>従業員名54</t>
    <rPh sb="0" eb="4">
      <t>ジュウギョウインメイ</t>
    </rPh>
    <phoneticPr fontId="1"/>
  </si>
  <si>
    <t>従業員名55</t>
    <rPh sb="0" eb="4">
      <t>ジュウギョウインメイ</t>
    </rPh>
    <phoneticPr fontId="1"/>
  </si>
  <si>
    <t>従業員名56</t>
    <rPh sb="0" eb="4">
      <t>ジュウギョウインメイ</t>
    </rPh>
    <phoneticPr fontId="1"/>
  </si>
  <si>
    <t>従業員名57</t>
    <rPh sb="0" eb="4">
      <t>ジュウギョウインメイ</t>
    </rPh>
    <phoneticPr fontId="1"/>
  </si>
  <si>
    <t>従業員名58</t>
    <rPh sb="0" eb="4">
      <t>ジュウギョウインメイ</t>
    </rPh>
    <phoneticPr fontId="1"/>
  </si>
  <si>
    <t>従業員名59</t>
    <rPh sb="0" eb="4">
      <t>ジュウギョウインメイ</t>
    </rPh>
    <phoneticPr fontId="1"/>
  </si>
  <si>
    <t>従業員名60</t>
    <rPh sb="0" eb="4">
      <t>ジュウギョウインメイ</t>
    </rPh>
    <phoneticPr fontId="1"/>
  </si>
  <si>
    <t>３‐３．日給の時給換算額</t>
    <rPh sb="4" eb="6">
      <t>ニッキュウ</t>
    </rPh>
    <rPh sb="7" eb="9">
      <t>ジキュウ</t>
    </rPh>
    <rPh sb="9" eb="11">
      <t>カンサン</t>
    </rPh>
    <rPh sb="11" eb="12">
      <t>ガク</t>
    </rPh>
    <phoneticPr fontId="1"/>
  </si>
  <si>
    <t>３－４．歩合給の時給換算額　※歩合給（インセンティブ給）がある場合のみご利用ください。</t>
    <rPh sb="15" eb="18">
      <t>ブアイキュウ</t>
    </rPh>
    <rPh sb="26" eb="27">
      <t>キュウ</t>
    </rPh>
    <rPh sb="31" eb="33">
      <t>バアイ</t>
    </rPh>
    <rPh sb="36" eb="3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</si>
</sst>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00_);[Red]\(0.00\)"/>
  </numFmts>
  <fonts count="42" x14ac:knownFonts="1">
    <font>
      <sz val="11"/>
      <color theme="1"/>
      <name val="游ゴシック"/>
      <family val="2"/>
      <charset val="128"/>
      <scheme val="minor"/>
    </font>
    <font>
      <sz val="6"/>
      <name val="游ゴシック"/>
      <family val="2"/>
      <charset val="128"/>
      <scheme val="minor"/>
    </font>
    <font>
      <b/>
      <sz val="11"/>
      <color theme="1"/>
      <name val="ＭＳ ゴシック"/>
      <family val="3"/>
      <charset val="128"/>
    </font>
    <font>
      <b/>
      <sz val="12"/>
      <color theme="1"/>
      <name val="ＭＳ ゴシック"/>
      <family val="3"/>
      <charset val="128"/>
    </font>
    <font>
      <sz val="11"/>
      <color theme="1"/>
      <name val="ＭＳ ゴシック"/>
      <family val="3"/>
      <charset val="128"/>
    </font>
    <font>
      <b/>
      <sz val="11"/>
      <color rgb="FFFF0000"/>
      <name val="ＭＳ ゴシック"/>
      <family val="3"/>
      <charset val="128"/>
    </font>
    <font>
      <sz val="10"/>
      <color theme="1"/>
      <name val="ＭＳ ゴシック"/>
      <family val="3"/>
      <charset val="128"/>
    </font>
    <font>
      <b/>
      <sz val="10"/>
      <color rgb="FFFF0000"/>
      <name val="ＭＳ ゴシック"/>
      <family val="3"/>
      <charset val="128"/>
    </font>
    <font>
      <b/>
      <sz val="14"/>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b/>
      <sz val="10"/>
      <name val="ＭＳ ゴシック"/>
      <family val="3"/>
      <charset val="128"/>
    </font>
    <font>
      <sz val="10"/>
      <name val="ＭＳ ゴシック"/>
      <family val="3"/>
      <charset val="128"/>
    </font>
    <font>
      <b/>
      <sz val="12"/>
      <name val="ＭＳ ゴシック"/>
      <family val="3"/>
      <charset val="128"/>
    </font>
    <font>
      <sz val="12"/>
      <color theme="1"/>
      <name val="ＭＳ ゴシック"/>
      <family val="3"/>
      <charset val="128"/>
    </font>
    <font>
      <sz val="11"/>
      <color rgb="FFFF0000"/>
      <name val="ＭＳ ゴシック"/>
      <family val="3"/>
      <charset val="128"/>
    </font>
    <font>
      <b/>
      <sz val="11"/>
      <color rgb="FF333333"/>
      <name val="ＭＳ ゴシック"/>
      <family val="3"/>
      <charset val="128"/>
    </font>
    <font>
      <b/>
      <sz val="11"/>
      <name val="ＭＳ ゴシック"/>
      <family val="3"/>
      <charset val="128"/>
    </font>
    <font>
      <u/>
      <sz val="11"/>
      <color theme="10"/>
      <name val="游ゴシック"/>
      <family val="2"/>
      <charset val="128"/>
      <scheme val="minor"/>
    </font>
    <font>
      <b/>
      <sz val="16"/>
      <color theme="0"/>
      <name val="メイリオ"/>
      <family val="3"/>
      <charset val="128"/>
    </font>
    <font>
      <b/>
      <sz val="11"/>
      <color theme="0"/>
      <name val="メイリオ"/>
      <family val="3"/>
      <charset val="128"/>
    </font>
    <font>
      <sz val="11"/>
      <color theme="1"/>
      <name val="メイリオ"/>
      <family val="3"/>
      <charset val="128"/>
    </font>
    <font>
      <b/>
      <sz val="12"/>
      <color theme="1"/>
      <name val="メイリオ"/>
      <family val="3"/>
      <charset val="128"/>
    </font>
    <font>
      <sz val="9"/>
      <color theme="1"/>
      <name val="メイリオ"/>
      <family val="3"/>
      <charset val="128"/>
    </font>
    <font>
      <b/>
      <sz val="16"/>
      <color theme="1"/>
      <name val="メイリオ"/>
      <family val="3"/>
      <charset val="128"/>
    </font>
    <font>
      <b/>
      <sz val="11"/>
      <color theme="1"/>
      <name val="メイリオ"/>
      <family val="3"/>
      <charset val="128"/>
    </font>
    <font>
      <sz val="11"/>
      <name val="メイリオ"/>
      <family val="3"/>
      <charset val="128"/>
    </font>
    <font>
      <sz val="11"/>
      <color rgb="FFFF0000"/>
      <name val="游ゴシック"/>
      <family val="3"/>
      <charset val="128"/>
      <scheme val="minor"/>
    </font>
    <font>
      <sz val="9"/>
      <name val="メイリオ"/>
      <family val="3"/>
      <charset val="128"/>
    </font>
    <font>
      <sz val="11"/>
      <color rgb="FFFF0000"/>
      <name val="メイリオ"/>
      <family val="3"/>
      <charset val="128"/>
    </font>
    <font>
      <b/>
      <sz val="9"/>
      <color rgb="FFFF0000"/>
      <name val="メイリオ"/>
      <family val="3"/>
      <charset val="128"/>
    </font>
    <font>
      <b/>
      <u/>
      <sz val="16"/>
      <color theme="10"/>
      <name val="游ゴシック"/>
      <family val="3"/>
      <charset val="128"/>
      <scheme val="minor"/>
    </font>
    <font>
      <sz val="12"/>
      <color theme="1"/>
      <name val="メイリオ"/>
      <family val="3"/>
      <charset val="128"/>
    </font>
    <font>
      <sz val="12"/>
      <color rgb="FFFF0000"/>
      <name val="メイリオ"/>
      <family val="3"/>
      <charset val="128"/>
    </font>
    <font>
      <sz val="12"/>
      <name val="メイリオ"/>
      <family val="3"/>
      <charset val="128"/>
    </font>
    <font>
      <u/>
      <sz val="18"/>
      <color rgb="FFFF5050"/>
      <name val="メイリオ"/>
      <family val="3"/>
      <charset val="128"/>
    </font>
    <font>
      <b/>
      <sz val="10"/>
      <color theme="1"/>
      <name val="ＭＳ ゴシック"/>
      <family val="3"/>
      <charset val="128"/>
    </font>
    <font>
      <b/>
      <sz val="14"/>
      <color theme="1"/>
      <name val="ＭＳ ゴシック"/>
      <family val="3"/>
      <charset val="128"/>
    </font>
    <font>
      <sz val="14"/>
      <color theme="1"/>
      <name val="ＭＳ ゴシック"/>
      <family val="3"/>
      <charset val="128"/>
    </font>
    <font>
      <b/>
      <sz val="16"/>
      <color theme="1"/>
      <name val="ＭＳ ゴシック"/>
      <family val="3"/>
      <charset val="128"/>
    </font>
    <font>
      <sz val="8"/>
      <color theme="1"/>
      <name val="ＭＳ ゴシック"/>
      <family val="3"/>
      <charset val="128"/>
    </font>
  </fonts>
  <fills count="1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2060"/>
        <bgColor theme="0"/>
      </patternFill>
    </fill>
    <fill>
      <patternFill patternType="solid">
        <fgColor indexed="65"/>
        <bgColor theme="0"/>
      </patternFill>
    </fill>
    <fill>
      <patternFill patternType="solid">
        <fgColor theme="7" tint="0.79998168889431442"/>
        <bgColor theme="0"/>
      </patternFill>
    </fill>
    <fill>
      <patternFill patternType="solid">
        <fgColor theme="4" tint="0.79998168889431442"/>
        <bgColor theme="0"/>
      </patternFill>
    </fill>
    <fill>
      <patternFill patternType="solid">
        <fgColor theme="0" tint="-0.14999847407452621"/>
        <bgColor theme="0"/>
      </patternFill>
    </fill>
    <fill>
      <patternFill patternType="solid">
        <fgColor rgb="FFFFCCCC"/>
        <bgColor theme="0"/>
      </patternFill>
    </fill>
    <fill>
      <patternFill patternType="solid">
        <fgColor theme="4" tint="0.39997558519241921"/>
        <bgColor theme="0"/>
      </patternFill>
    </fill>
    <fill>
      <patternFill patternType="solid">
        <fgColor theme="0"/>
        <bgColor indexed="64"/>
      </patternFill>
    </fill>
    <fill>
      <patternFill patternType="solid">
        <fgColor theme="9"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6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0" borderId="1" xfId="0" applyFont="1" applyBorder="1">
      <alignment vertical="center"/>
    </xf>
    <xf numFmtId="0" fontId="4" fillId="3" borderId="1" xfId="0" applyFont="1" applyFill="1" applyBorder="1">
      <alignment vertical="center"/>
    </xf>
    <xf numFmtId="0" fontId="4" fillId="0" borderId="0" xfId="0" applyFont="1" applyAlignment="1">
      <alignment vertical="center" wrapText="1"/>
    </xf>
    <xf numFmtId="0" fontId="11" fillId="0" borderId="0" xfId="0" applyFont="1">
      <alignment vertical="center"/>
    </xf>
    <xf numFmtId="0" fontId="11" fillId="0" borderId="1" xfId="0" applyFont="1" applyBorder="1">
      <alignment vertical="center"/>
    </xf>
    <xf numFmtId="0" fontId="11" fillId="3" borderId="1" xfId="0" applyFont="1" applyFill="1" applyBorder="1">
      <alignment vertical="center"/>
    </xf>
    <xf numFmtId="0" fontId="4" fillId="0" borderId="0" xfId="0" applyFont="1" applyAlignment="1">
      <alignment horizontal="left" vertical="center" wrapText="1"/>
    </xf>
    <xf numFmtId="0" fontId="9" fillId="0" borderId="1" xfId="0" applyFont="1" applyBorder="1">
      <alignment vertical="center"/>
    </xf>
    <xf numFmtId="0" fontId="4" fillId="0" borderId="10" xfId="0" applyFont="1" applyBorder="1">
      <alignment vertical="center"/>
    </xf>
    <xf numFmtId="0" fontId="2" fillId="2" borderId="4"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0" fontId="10" fillId="0" borderId="0" xfId="0" applyFont="1">
      <alignment vertical="center"/>
    </xf>
    <xf numFmtId="0" fontId="10" fillId="0" borderId="7" xfId="0" applyFont="1" applyBorder="1">
      <alignment vertical="center"/>
    </xf>
    <xf numFmtId="0" fontId="10" fillId="2" borderId="3" xfId="0" applyFont="1" applyFill="1" applyBorder="1">
      <alignment vertical="center"/>
    </xf>
    <xf numFmtId="0" fontId="10" fillId="0" borderId="2" xfId="0" applyFont="1" applyBorder="1">
      <alignment vertical="center"/>
    </xf>
    <xf numFmtId="0" fontId="17" fillId="0" borderId="0" xfId="0" applyFont="1">
      <alignment vertical="center"/>
    </xf>
    <xf numFmtId="0" fontId="15" fillId="0" borderId="0" xfId="0" applyFont="1">
      <alignment vertical="center"/>
    </xf>
    <xf numFmtId="0" fontId="2" fillId="4" borderId="0" xfId="0" applyFont="1" applyFill="1">
      <alignment vertical="center"/>
    </xf>
    <xf numFmtId="0" fontId="4" fillId="4" borderId="0" xfId="0" applyFont="1" applyFill="1">
      <alignment vertical="center"/>
    </xf>
    <xf numFmtId="0" fontId="4" fillId="4" borderId="6" xfId="0" applyFont="1" applyFill="1" applyBorder="1">
      <alignment vertical="center"/>
    </xf>
    <xf numFmtId="0" fontId="16" fillId="4" borderId="0" xfId="0" applyFont="1" applyFill="1">
      <alignment vertical="center"/>
    </xf>
    <xf numFmtId="0" fontId="4" fillId="4" borderId="10" xfId="0" applyFont="1" applyFill="1" applyBorder="1">
      <alignment vertical="center"/>
    </xf>
    <xf numFmtId="0" fontId="10" fillId="4" borderId="7" xfId="0" applyFont="1" applyFill="1" applyBorder="1">
      <alignment vertical="center"/>
    </xf>
    <xf numFmtId="0" fontId="10" fillId="0" borderId="1" xfId="0" applyFont="1" applyBorder="1">
      <alignment vertical="center"/>
    </xf>
    <xf numFmtId="0" fontId="18" fillId="0" borderId="0" xfId="0" applyFont="1">
      <alignment vertical="center"/>
    </xf>
    <xf numFmtId="0" fontId="12" fillId="0" borderId="1" xfId="0" applyFont="1" applyBorder="1">
      <alignment vertical="center"/>
    </xf>
    <xf numFmtId="0" fontId="13" fillId="0" borderId="1" xfId="0" applyFont="1" applyBorder="1" applyAlignment="1">
      <alignment horizontal="center" vertical="center"/>
    </xf>
    <xf numFmtId="0" fontId="10" fillId="0" borderId="3" xfId="0" applyFont="1" applyBorder="1">
      <alignment vertical="center"/>
    </xf>
    <xf numFmtId="0" fontId="13" fillId="0" borderId="0" xfId="0" applyFont="1">
      <alignment vertical="center"/>
    </xf>
    <xf numFmtId="0" fontId="4" fillId="3" borderId="1" xfId="0" applyFont="1" applyFill="1" applyBorder="1" applyAlignment="1">
      <alignment horizontal="center" vertical="center"/>
    </xf>
    <xf numFmtId="0" fontId="20" fillId="5" borderId="0" xfId="0" applyFont="1" applyFill="1">
      <alignment vertical="center"/>
    </xf>
    <xf numFmtId="0" fontId="21" fillId="5" borderId="0" xfId="0" applyFont="1" applyFill="1">
      <alignment vertical="center"/>
    </xf>
    <xf numFmtId="0" fontId="22" fillId="5" borderId="0" xfId="0" applyFont="1" applyFill="1">
      <alignment vertical="center"/>
    </xf>
    <xf numFmtId="0" fontId="22" fillId="6" borderId="0" xfId="0" applyFont="1" applyFill="1">
      <alignment vertical="center"/>
    </xf>
    <xf numFmtId="0" fontId="33" fillId="6" borderId="0" xfId="0" applyFont="1" applyFill="1">
      <alignment vertical="center"/>
    </xf>
    <xf numFmtId="0" fontId="23" fillId="6" borderId="0" xfId="0" applyFont="1" applyFill="1">
      <alignment vertical="center"/>
    </xf>
    <xf numFmtId="0" fontId="23" fillId="7" borderId="0" xfId="0" applyFont="1" applyFill="1">
      <alignment vertical="center"/>
    </xf>
    <xf numFmtId="0" fontId="33" fillId="7" borderId="0" xfId="0" applyFont="1" applyFill="1">
      <alignment vertical="center"/>
    </xf>
    <xf numFmtId="0" fontId="22" fillId="6" borderId="0" xfId="0" applyFont="1" applyFill="1" applyAlignment="1">
      <alignment horizontal="center" vertical="center"/>
    </xf>
    <xf numFmtId="0" fontId="0" fillId="6" borderId="0" xfId="0" applyFill="1">
      <alignment vertical="center"/>
    </xf>
    <xf numFmtId="0" fontId="32" fillId="6" borderId="0" xfId="1" applyFont="1" applyFill="1">
      <alignment vertical="center"/>
    </xf>
    <xf numFmtId="0" fontId="24" fillId="6" borderId="0" xfId="0" applyFont="1" applyFill="1" applyAlignment="1">
      <alignment horizontal="center" vertical="center" wrapText="1"/>
    </xf>
    <xf numFmtId="0" fontId="27" fillId="9" borderId="22" xfId="0" applyFont="1" applyFill="1" applyBorder="1" applyAlignment="1">
      <alignment horizontal="center" vertical="center" wrapText="1"/>
    </xf>
    <xf numFmtId="0" fontId="24" fillId="6" borderId="23" xfId="0" applyFont="1" applyFill="1" applyBorder="1" applyAlignment="1">
      <alignment horizontal="left" vertical="center" wrapText="1"/>
    </xf>
    <xf numFmtId="0" fontId="22" fillId="6" borderId="0" xfId="0" applyFont="1" applyFill="1" applyAlignment="1">
      <alignment horizontal="left" vertical="center" wrapText="1"/>
    </xf>
    <xf numFmtId="0" fontId="27" fillId="10" borderId="26" xfId="0" applyFont="1" applyFill="1" applyBorder="1" applyAlignment="1">
      <alignment horizontal="center" vertical="center" wrapText="1"/>
    </xf>
    <xf numFmtId="0" fontId="24" fillId="6" borderId="27" xfId="0" applyFont="1" applyFill="1" applyBorder="1" applyAlignment="1">
      <alignment horizontal="left" vertical="center" wrapText="1"/>
    </xf>
    <xf numFmtId="0" fontId="27" fillId="9" borderId="26"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4" fillId="6" borderId="32" xfId="0" applyFont="1" applyFill="1" applyBorder="1" applyAlignment="1">
      <alignment horizontal="left" vertical="center" wrapText="1"/>
    </xf>
    <xf numFmtId="0" fontId="28" fillId="6" borderId="0" xfId="0" applyFont="1" applyFill="1">
      <alignment vertical="center"/>
    </xf>
    <xf numFmtId="0" fontId="29" fillId="6" borderId="0" xfId="0" applyFont="1" applyFill="1" applyAlignment="1">
      <alignment vertical="center" wrapText="1"/>
    </xf>
    <xf numFmtId="0" fontId="30" fillId="6" borderId="0" xfId="0" applyFont="1" applyFill="1" applyAlignment="1">
      <alignment horizontal="left" vertical="center" wrapText="1"/>
    </xf>
    <xf numFmtId="0" fontId="10" fillId="0" borderId="45" xfId="0" applyFont="1" applyBorder="1">
      <alignment vertical="center"/>
    </xf>
    <xf numFmtId="0" fontId="4" fillId="0" borderId="45" xfId="0" applyFont="1" applyBorder="1" applyAlignment="1">
      <alignment horizontal="center" vertical="center"/>
    </xf>
    <xf numFmtId="0" fontId="6" fillId="0" borderId="0" xfId="0" applyFont="1" applyAlignment="1">
      <alignment vertical="center" wrapText="1"/>
    </xf>
    <xf numFmtId="176" fontId="4" fillId="0" borderId="0" xfId="0" applyNumberFormat="1" applyFont="1" applyAlignment="1">
      <alignment vertical="center" wrapText="1"/>
    </xf>
    <xf numFmtId="0" fontId="15" fillId="0" borderId="0" xfId="0" applyFont="1" applyAlignment="1">
      <alignment vertical="center" wrapText="1"/>
    </xf>
    <xf numFmtId="0" fontId="4" fillId="0" borderId="0" xfId="0" applyFont="1" applyFill="1">
      <alignment vertical="center"/>
    </xf>
    <xf numFmtId="0" fontId="5" fillId="0" borderId="0" xfId="0" applyFont="1" applyFill="1">
      <alignment vertical="center"/>
    </xf>
    <xf numFmtId="0" fontId="14" fillId="0" borderId="1" xfId="0" applyFont="1" applyBorder="1" applyAlignment="1">
      <alignment horizontal="center" vertical="center" wrapText="1"/>
    </xf>
    <xf numFmtId="0" fontId="38" fillId="0" borderId="0" xfId="0" applyFont="1" applyFill="1">
      <alignment vertical="center"/>
    </xf>
    <xf numFmtId="0" fontId="39" fillId="0" borderId="0" xfId="0" applyFont="1" applyFill="1">
      <alignment vertical="center"/>
    </xf>
    <xf numFmtId="0" fontId="40"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1" fillId="0" borderId="1" xfId="0" applyFont="1" applyBorder="1" applyAlignment="1">
      <alignment vertical="center" shrinkToFit="1"/>
    </xf>
    <xf numFmtId="0" fontId="18" fillId="0" borderId="1" xfId="0" applyFont="1" applyBorder="1">
      <alignment vertical="center"/>
    </xf>
    <xf numFmtId="0" fontId="5" fillId="0" borderId="5" xfId="0" applyFont="1" applyBorder="1">
      <alignment vertical="center"/>
    </xf>
    <xf numFmtId="0" fontId="18" fillId="0" borderId="0" xfId="0" applyFont="1" applyBorder="1">
      <alignment vertical="center"/>
    </xf>
    <xf numFmtId="0" fontId="19" fillId="6" borderId="41" xfId="1" applyFill="1" applyBorder="1" applyAlignment="1">
      <alignment horizontal="center" vertical="center" wrapText="1"/>
    </xf>
    <xf numFmtId="0" fontId="19" fillId="6" borderId="42" xfId="1" applyFill="1" applyBorder="1" applyAlignment="1">
      <alignment horizontal="center" vertical="center" wrapText="1"/>
    </xf>
    <xf numFmtId="0" fontId="19" fillId="6" borderId="43" xfId="1" applyFill="1" applyBorder="1" applyAlignment="1">
      <alignment horizontal="center" vertical="center" wrapText="1"/>
    </xf>
    <xf numFmtId="0" fontId="26" fillId="8" borderId="19" xfId="0" applyFont="1" applyFill="1" applyBorder="1" applyAlignment="1">
      <alignment horizontal="center" vertical="center" wrapText="1"/>
    </xf>
    <xf numFmtId="0" fontId="26" fillId="8" borderId="25" xfId="0" applyFont="1" applyFill="1" applyBorder="1" applyAlignment="1">
      <alignment horizontal="center" vertical="center"/>
    </xf>
    <xf numFmtId="0" fontId="26" fillId="8" borderId="35" xfId="0" applyFont="1" applyFill="1" applyBorder="1" applyAlignment="1">
      <alignment horizontal="center" vertical="center"/>
    </xf>
    <xf numFmtId="0" fontId="22" fillId="6" borderId="13" xfId="0" applyFont="1" applyFill="1" applyBorder="1" applyAlignment="1">
      <alignment horizontal="center" vertical="center"/>
    </xf>
    <xf numFmtId="0" fontId="22" fillId="6" borderId="14" xfId="0" applyFont="1" applyFill="1" applyBorder="1" applyAlignment="1">
      <alignment horizontal="center" vertical="center"/>
    </xf>
    <xf numFmtId="0" fontId="22" fillId="6" borderId="15" xfId="0" applyFont="1" applyFill="1" applyBorder="1" applyAlignment="1">
      <alignment horizontal="center" vertical="center"/>
    </xf>
    <xf numFmtId="0" fontId="22" fillId="6" borderId="38"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39" xfId="0" applyFont="1" applyFill="1" applyBorder="1" applyAlignment="1">
      <alignment horizontal="center" vertical="center"/>
    </xf>
    <xf numFmtId="0" fontId="22" fillId="6" borderId="37"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40" xfId="0" applyFont="1" applyFill="1" applyBorder="1" applyAlignment="1">
      <alignment horizontal="center" vertical="center"/>
    </xf>
    <xf numFmtId="0" fontId="22" fillId="6" borderId="28" xfId="0" applyFont="1" applyFill="1" applyBorder="1" applyAlignment="1">
      <alignment horizontal="center" vertical="center"/>
    </xf>
    <xf numFmtId="0" fontId="22" fillId="6" borderId="29" xfId="0" applyFont="1" applyFill="1" applyBorder="1" applyAlignment="1">
      <alignment horizontal="center" vertical="center"/>
    </xf>
    <xf numFmtId="0" fontId="22" fillId="6" borderId="30" xfId="0" applyFont="1" applyFill="1" applyBorder="1" applyAlignment="1">
      <alignment horizontal="center" vertical="center"/>
    </xf>
    <xf numFmtId="0" fontId="25" fillId="8" borderId="13" xfId="0" applyFont="1" applyFill="1" applyBorder="1" applyAlignment="1">
      <alignment horizontal="center" vertical="center"/>
    </xf>
    <xf numFmtId="0" fontId="25" fillId="8" borderId="14" xfId="0" applyFont="1" applyFill="1" applyBorder="1" applyAlignment="1">
      <alignment horizontal="center" vertical="center"/>
    </xf>
    <xf numFmtId="0" fontId="25" fillId="8" borderId="15" xfId="0" applyFont="1" applyFill="1" applyBorder="1" applyAlignment="1">
      <alignment horizontal="center" vertical="center"/>
    </xf>
    <xf numFmtId="0" fontId="25" fillId="8" borderId="20" xfId="0" applyFont="1" applyFill="1" applyBorder="1" applyAlignment="1">
      <alignment horizontal="center" vertical="center"/>
    </xf>
    <xf numFmtId="0" fontId="25" fillId="8" borderId="0" xfId="0" applyFont="1" applyFill="1" applyAlignment="1">
      <alignment horizontal="center" vertical="center"/>
    </xf>
    <xf numFmtId="0" fontId="25" fillId="8" borderId="21" xfId="0" applyFont="1" applyFill="1" applyBorder="1" applyAlignment="1">
      <alignment horizontal="center" vertical="center"/>
    </xf>
    <xf numFmtId="0" fontId="25" fillId="8" borderId="28" xfId="0" applyFont="1" applyFill="1" applyBorder="1" applyAlignment="1">
      <alignment horizontal="center" vertical="center"/>
    </xf>
    <xf numFmtId="0" fontId="25" fillId="8" borderId="29" xfId="0" applyFont="1" applyFill="1" applyBorder="1" applyAlignment="1">
      <alignment horizontal="center" vertical="center"/>
    </xf>
    <xf numFmtId="0" fontId="25" fillId="8" borderId="30" xfId="0" applyFont="1" applyFill="1" applyBorder="1" applyAlignment="1">
      <alignment horizontal="center" vertical="center"/>
    </xf>
    <xf numFmtId="0" fontId="26" fillId="8" borderId="13"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19" fillId="6" borderId="17" xfId="1" applyFill="1" applyBorder="1" applyAlignment="1" applyProtection="1">
      <alignment horizontal="center" vertical="center"/>
      <protection locked="0"/>
    </xf>
    <xf numFmtId="0" fontId="19" fillId="6" borderId="3" xfId="1" applyFill="1" applyBorder="1" applyAlignment="1" applyProtection="1">
      <alignment horizontal="center" vertical="center"/>
      <protection locked="0"/>
    </xf>
    <xf numFmtId="0" fontId="19" fillId="6" borderId="36" xfId="1" applyFill="1" applyBorder="1" applyAlignment="1" applyProtection="1">
      <alignment horizontal="center" vertical="center"/>
      <protection locked="0"/>
    </xf>
    <xf numFmtId="0" fontId="19" fillId="6" borderId="33" xfId="1" applyFill="1" applyBorder="1" applyAlignment="1" applyProtection="1">
      <alignment horizontal="center" vertical="center"/>
      <protection locked="0"/>
    </xf>
    <xf numFmtId="0" fontId="19" fillId="6" borderId="17" xfId="1" applyFill="1" applyBorder="1" applyAlignment="1">
      <alignment horizontal="center" vertical="center" wrapText="1"/>
    </xf>
    <xf numFmtId="0" fontId="19" fillId="6" borderId="24" xfId="1" applyFill="1" applyBorder="1" applyAlignment="1">
      <alignment horizontal="center" vertical="center" wrapText="1"/>
    </xf>
    <xf numFmtId="0" fontId="19" fillId="6" borderId="33" xfId="1" applyFill="1" applyBorder="1" applyAlignment="1">
      <alignment horizontal="center" vertical="center" wrapText="1"/>
    </xf>
    <xf numFmtId="0" fontId="26" fillId="8" borderId="17" xfId="0" applyFont="1" applyFill="1" applyBorder="1" applyAlignment="1">
      <alignment horizontal="center" vertical="center" wrapText="1"/>
    </xf>
    <xf numFmtId="0" fontId="0" fillId="6" borderId="24" xfId="0" applyFill="1" applyBorder="1" applyAlignment="1">
      <alignment vertical="center" wrapText="1"/>
    </xf>
    <xf numFmtId="0" fontId="0" fillId="6" borderId="33" xfId="0" applyFill="1" applyBorder="1" applyAlignment="1">
      <alignment vertical="center" wrapText="1"/>
    </xf>
    <xf numFmtId="0" fontId="26" fillId="8" borderId="18"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8" borderId="34" xfId="0" applyFont="1" applyFill="1" applyBorder="1" applyAlignment="1">
      <alignment horizontal="center" vertical="center" wrapText="1"/>
    </xf>
    <xf numFmtId="0" fontId="26" fillId="8" borderId="12" xfId="0" applyFont="1" applyFill="1" applyBorder="1" applyAlignment="1">
      <alignment horizontal="center" vertical="center"/>
    </xf>
    <xf numFmtId="0" fontId="26" fillId="8" borderId="34" xfId="0" applyFont="1" applyFill="1" applyBorder="1" applyAlignment="1">
      <alignment horizontal="center" vertical="center"/>
    </xf>
    <xf numFmtId="0" fontId="19" fillId="6" borderId="13" xfId="1" applyFill="1" applyBorder="1" applyAlignment="1">
      <alignment horizontal="center" vertical="center" wrapText="1"/>
    </xf>
    <xf numFmtId="0" fontId="19" fillId="6" borderId="16" xfId="1" applyFill="1" applyBorder="1" applyAlignment="1">
      <alignment horizontal="center" vertical="center" wrapText="1"/>
    </xf>
    <xf numFmtId="0" fontId="19" fillId="6" borderId="20" xfId="1" applyFill="1" applyBorder="1" applyAlignment="1">
      <alignment horizontal="center" vertical="center" wrapText="1"/>
    </xf>
    <xf numFmtId="0" fontId="19" fillId="6" borderId="10" xfId="1" applyFill="1" applyBorder="1" applyAlignment="1">
      <alignment horizontal="center" vertical="center" wrapText="1"/>
    </xf>
    <xf numFmtId="0" fontId="19" fillId="6" borderId="28" xfId="1" applyFill="1" applyBorder="1" applyAlignment="1">
      <alignment horizontal="center" vertical="center" wrapText="1"/>
    </xf>
    <xf numFmtId="0" fontId="19" fillId="6" borderId="44" xfId="1" applyFill="1" applyBorder="1" applyAlignment="1">
      <alignment horizontal="center" vertical="center" wrapText="1"/>
    </xf>
    <xf numFmtId="0" fontId="19" fillId="6" borderId="17" xfId="2" applyFill="1" applyBorder="1" applyAlignment="1">
      <alignment horizontal="center" vertical="center"/>
    </xf>
    <xf numFmtId="0" fontId="19" fillId="6" borderId="3" xfId="2" applyFill="1" applyBorder="1" applyAlignment="1">
      <alignment horizontal="center" vertical="center"/>
    </xf>
    <xf numFmtId="0" fontId="26" fillId="11" borderId="36" xfId="0" applyFont="1" applyFill="1" applyBorder="1" applyAlignment="1">
      <alignment horizontal="center" vertical="center"/>
    </xf>
    <xf numFmtId="0" fontId="26" fillId="11" borderId="33" xfId="0" applyFont="1" applyFill="1" applyBorder="1" applyAlignment="1">
      <alignment horizontal="center" vertical="center"/>
    </xf>
    <xf numFmtId="0" fontId="16" fillId="2" borderId="8" xfId="0" applyFont="1" applyFill="1" applyBorder="1" applyAlignment="1">
      <alignment horizontal="left" vertical="center" shrinkToFit="1"/>
    </xf>
    <xf numFmtId="0" fontId="16" fillId="2" borderId="9" xfId="0" applyFont="1" applyFill="1" applyBorder="1" applyAlignment="1">
      <alignment horizontal="left" vertical="center" shrinkToFit="1"/>
    </xf>
    <xf numFmtId="0" fontId="16" fillId="2" borderId="7" xfId="0" applyFont="1" applyFill="1" applyBorder="1" applyAlignment="1">
      <alignment horizontal="left" vertical="center" shrinkToFit="1"/>
    </xf>
    <xf numFmtId="0" fontId="4" fillId="0" borderId="1" xfId="0" applyFont="1" applyBorder="1" applyAlignment="1">
      <alignment horizontal="center" vertical="center"/>
    </xf>
    <xf numFmtId="176" fontId="4" fillId="3" borderId="1" xfId="0" applyNumberFormat="1" applyFont="1" applyFill="1" applyBorder="1" applyAlignment="1">
      <alignment horizontal="center" vertical="center"/>
    </xf>
    <xf numFmtId="177" fontId="4" fillId="3" borderId="1" xfId="0" applyNumberFormat="1"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1" xfId="0" applyFont="1" applyBorder="1" applyAlignment="1">
      <alignment horizontal="left" vertical="center"/>
    </xf>
    <xf numFmtId="0" fontId="11" fillId="0" borderId="1" xfId="0" applyFont="1" applyBorder="1" applyAlignment="1">
      <alignment horizontal="center" vertical="center"/>
    </xf>
    <xf numFmtId="0" fontId="14" fillId="0" borderId="1" xfId="0" applyFont="1" applyBorder="1" applyAlignment="1">
      <alignment horizontal="center" vertical="center"/>
    </xf>
    <xf numFmtId="0" fontId="37"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3" borderId="1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2" fillId="0" borderId="11" xfId="0" applyFont="1" applyBorder="1" applyAlignment="1">
      <alignment horizontal="center" vertical="center"/>
    </xf>
    <xf numFmtId="0" fontId="2" fillId="0" borderId="46" xfId="0" applyFont="1" applyBorder="1" applyAlignment="1">
      <alignment horizontal="center" vertical="center"/>
    </xf>
    <xf numFmtId="0" fontId="2" fillId="0" borderId="2" xfId="0" applyFont="1" applyBorder="1" applyAlignment="1">
      <alignment horizontal="center" vertical="center"/>
    </xf>
    <xf numFmtId="0" fontId="2" fillId="13"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0" fontId="4" fillId="12" borderId="1" xfId="0" applyFont="1" applyFill="1" applyBorder="1" applyAlignment="1">
      <alignment horizontal="center" vertical="center"/>
    </xf>
  </cellXfs>
  <cellStyles count="3">
    <cellStyle name="Hyperlink" xfId="2" xr:uid="{00000000-000B-0000-0000-000008000000}"/>
    <cellStyle name="ハイパーリンク" xfId="1" builtinId="8"/>
    <cellStyle name="標準" xfId="0" builtinId="0"/>
  </cellStyles>
  <dxfs count="10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CC"/>
      <color rgb="FFFF7C80"/>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35718</xdr:colOff>
      <xdr:row>23</xdr:row>
      <xdr:rowOff>0</xdr:rowOff>
    </xdr:from>
    <xdr:to>
      <xdr:col>7</xdr:col>
      <xdr:colOff>35719</xdr:colOff>
      <xdr:row>23</xdr:row>
      <xdr:rowOff>527049</xdr:rowOff>
    </xdr:to>
    <xdr:sp macro="" textlink="">
      <xdr:nvSpPr>
        <xdr:cNvPr id="4" name="矢印: 五方向 3">
          <a:extLst>
            <a:ext uri="{FF2B5EF4-FFF2-40B4-BE49-F238E27FC236}">
              <a16:creationId xmlns:a16="http://schemas.microsoft.com/office/drawing/2014/main" id="{E5C467B8-6375-466D-A76F-0A5BBE361004}"/>
            </a:ext>
          </a:extLst>
        </xdr:cNvPr>
        <xdr:cNvSpPr/>
      </xdr:nvSpPr>
      <xdr:spPr>
        <a:xfrm>
          <a:off x="4398168" y="3438525"/>
          <a:ext cx="3057526" cy="525144"/>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１</a:t>
          </a:r>
        </a:p>
      </xdr:txBody>
    </xdr:sp>
    <xdr:clientData/>
  </xdr:twoCellAnchor>
  <xdr:twoCellAnchor>
    <xdr:from>
      <xdr:col>7</xdr:col>
      <xdr:colOff>31432</xdr:colOff>
      <xdr:row>23</xdr:row>
      <xdr:rowOff>19050</xdr:rowOff>
    </xdr:from>
    <xdr:to>
      <xdr:col>8</xdr:col>
      <xdr:colOff>11335</xdr:colOff>
      <xdr:row>23</xdr:row>
      <xdr:rowOff>517682</xdr:rowOff>
    </xdr:to>
    <xdr:sp macro="" textlink="">
      <xdr:nvSpPr>
        <xdr:cNvPr id="5" name="矢印: 五方向 4">
          <a:extLst>
            <a:ext uri="{FF2B5EF4-FFF2-40B4-BE49-F238E27FC236}">
              <a16:creationId xmlns:a16="http://schemas.microsoft.com/office/drawing/2014/main" id="{0177F860-C5E0-41B7-B241-425B207D63D7}"/>
            </a:ext>
          </a:extLst>
        </xdr:cNvPr>
        <xdr:cNvSpPr/>
      </xdr:nvSpPr>
      <xdr:spPr>
        <a:xfrm>
          <a:off x="10327957" y="4752975"/>
          <a:ext cx="2056353" cy="498632"/>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STEP3</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9</xdr:col>
      <xdr:colOff>39527</xdr:colOff>
      <xdr:row>23</xdr:row>
      <xdr:rowOff>36195</xdr:rowOff>
    </xdr:from>
    <xdr:to>
      <xdr:col>9</xdr:col>
      <xdr:colOff>2047874</xdr:colOff>
      <xdr:row>23</xdr:row>
      <xdr:rowOff>517206</xdr:rowOff>
    </xdr:to>
    <xdr:sp macro="" textlink="">
      <xdr:nvSpPr>
        <xdr:cNvPr id="6" name="矢印: 五方向 5">
          <a:extLst>
            <a:ext uri="{FF2B5EF4-FFF2-40B4-BE49-F238E27FC236}">
              <a16:creationId xmlns:a16="http://schemas.microsoft.com/office/drawing/2014/main" id="{371E7994-E949-4A33-9A37-86916BFDE8B3}"/>
            </a:ext>
          </a:extLst>
        </xdr:cNvPr>
        <xdr:cNvSpPr/>
      </xdr:nvSpPr>
      <xdr:spPr>
        <a:xfrm>
          <a:off x="9897902" y="4770120"/>
          <a:ext cx="2008347" cy="481011"/>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STEP4</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7</xdr:col>
      <xdr:colOff>23020</xdr:colOff>
      <xdr:row>23</xdr:row>
      <xdr:rowOff>14287</xdr:rowOff>
    </xdr:from>
    <xdr:to>
      <xdr:col>7</xdr:col>
      <xdr:colOff>1538195</xdr:colOff>
      <xdr:row>23</xdr:row>
      <xdr:rowOff>534986</xdr:rowOff>
    </xdr:to>
    <xdr:sp macro="" textlink="">
      <xdr:nvSpPr>
        <xdr:cNvPr id="8" name="矢印: 五方向 7">
          <a:extLst>
            <a:ext uri="{FF2B5EF4-FFF2-40B4-BE49-F238E27FC236}">
              <a16:creationId xmlns:a16="http://schemas.microsoft.com/office/drawing/2014/main" id="{0BFE4A7C-87D4-4CD1-893E-D747032C7DF1}"/>
            </a:ext>
          </a:extLst>
        </xdr:cNvPr>
        <xdr:cNvSpPr/>
      </xdr:nvSpPr>
      <xdr:spPr>
        <a:xfrm>
          <a:off x="7439185" y="3456622"/>
          <a:ext cx="1513270" cy="516889"/>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bg1"/>
              </a:solidFill>
              <a:latin typeface="メイリオ" panose="020B0604030504040204" pitchFamily="50" charset="-128"/>
              <a:ea typeface="メイリオ" panose="020B0604030504040204" pitchFamily="50" charset="-128"/>
            </a:rPr>
            <a:t>STEP2</a:t>
          </a:r>
          <a:endParaRPr kumimoji="1" lang="ja-JP" altLang="en-US" sz="12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130968</xdr:colOff>
      <xdr:row>9</xdr:row>
      <xdr:rowOff>52808</xdr:rowOff>
    </xdr:from>
    <xdr:to>
      <xdr:col>3</xdr:col>
      <xdr:colOff>685406</xdr:colOff>
      <xdr:row>10</xdr:row>
      <xdr:rowOff>15133</xdr:rowOff>
    </xdr:to>
    <xdr:sp macro="" textlink="">
      <xdr:nvSpPr>
        <xdr:cNvPr id="9" name="矢印: 五方向 8">
          <a:extLst>
            <a:ext uri="{FF2B5EF4-FFF2-40B4-BE49-F238E27FC236}">
              <a16:creationId xmlns:a16="http://schemas.microsoft.com/office/drawing/2014/main" id="{3FEA92BD-1E8F-4854-812C-3EEF99F3D969}"/>
            </a:ext>
          </a:extLst>
        </xdr:cNvPr>
        <xdr:cNvSpPr/>
      </xdr:nvSpPr>
      <xdr:spPr>
        <a:xfrm>
          <a:off x="412908" y="2506448"/>
          <a:ext cx="912578" cy="206165"/>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１</a:t>
          </a:r>
        </a:p>
      </xdr:txBody>
    </xdr:sp>
    <xdr:clientData/>
  </xdr:twoCellAnchor>
  <xdr:twoCellAnchor>
    <xdr:from>
      <xdr:col>2</xdr:col>
      <xdr:colOff>130968</xdr:colOff>
      <xdr:row>10</xdr:row>
      <xdr:rowOff>22776</xdr:rowOff>
    </xdr:from>
    <xdr:to>
      <xdr:col>3</xdr:col>
      <xdr:colOff>685406</xdr:colOff>
      <xdr:row>10</xdr:row>
      <xdr:rowOff>228941</xdr:rowOff>
    </xdr:to>
    <xdr:sp macro="" textlink="">
      <xdr:nvSpPr>
        <xdr:cNvPr id="10" name="矢印: 五方向 9">
          <a:extLst>
            <a:ext uri="{FF2B5EF4-FFF2-40B4-BE49-F238E27FC236}">
              <a16:creationId xmlns:a16="http://schemas.microsoft.com/office/drawing/2014/main" id="{6F668866-74A3-480C-B1E6-336593AFFCFF}"/>
            </a:ext>
          </a:extLst>
        </xdr:cNvPr>
        <xdr:cNvSpPr/>
      </xdr:nvSpPr>
      <xdr:spPr>
        <a:xfrm>
          <a:off x="382428" y="1990641"/>
          <a:ext cx="855428" cy="209975"/>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２</a:t>
          </a:r>
        </a:p>
      </xdr:txBody>
    </xdr:sp>
    <xdr:clientData/>
  </xdr:twoCellAnchor>
  <xdr:twoCellAnchor>
    <xdr:from>
      <xdr:col>2</xdr:col>
      <xdr:colOff>133405</xdr:colOff>
      <xdr:row>13</xdr:row>
      <xdr:rowOff>16934</xdr:rowOff>
    </xdr:from>
    <xdr:to>
      <xdr:col>3</xdr:col>
      <xdr:colOff>678318</xdr:colOff>
      <xdr:row>13</xdr:row>
      <xdr:rowOff>210397</xdr:rowOff>
    </xdr:to>
    <xdr:sp macro="" textlink="">
      <xdr:nvSpPr>
        <xdr:cNvPr id="11" name="矢印: 五方向 10">
          <a:extLst>
            <a:ext uri="{FF2B5EF4-FFF2-40B4-BE49-F238E27FC236}">
              <a16:creationId xmlns:a16="http://schemas.microsoft.com/office/drawing/2014/main" id="{73019B2C-2533-40F4-A4AE-12FB39220F4B}"/>
            </a:ext>
          </a:extLst>
        </xdr:cNvPr>
        <xdr:cNvSpPr/>
      </xdr:nvSpPr>
      <xdr:spPr>
        <a:xfrm>
          <a:off x="377245" y="2487719"/>
          <a:ext cx="851618" cy="185843"/>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３</a:t>
          </a:r>
        </a:p>
      </xdr:txBody>
    </xdr:sp>
    <xdr:clientData/>
  </xdr:twoCellAnchor>
  <xdr:twoCellAnchor>
    <xdr:from>
      <xdr:col>2</xdr:col>
      <xdr:colOff>120761</xdr:colOff>
      <xdr:row>16</xdr:row>
      <xdr:rowOff>15054</xdr:rowOff>
    </xdr:from>
    <xdr:to>
      <xdr:col>3</xdr:col>
      <xdr:colOff>678374</xdr:colOff>
      <xdr:row>16</xdr:row>
      <xdr:rowOff>209996</xdr:rowOff>
    </xdr:to>
    <xdr:sp macro="" textlink="">
      <xdr:nvSpPr>
        <xdr:cNvPr id="12" name="矢印: 五方向 11">
          <a:extLst>
            <a:ext uri="{FF2B5EF4-FFF2-40B4-BE49-F238E27FC236}">
              <a16:creationId xmlns:a16="http://schemas.microsoft.com/office/drawing/2014/main" id="{EF1CDA36-B877-4811-ACE1-8D5B24A600E4}"/>
            </a:ext>
          </a:extLst>
        </xdr:cNvPr>
        <xdr:cNvSpPr/>
      </xdr:nvSpPr>
      <xdr:spPr>
        <a:xfrm>
          <a:off x="370316" y="2733489"/>
          <a:ext cx="858603" cy="187322"/>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４</a:t>
          </a:r>
        </a:p>
      </xdr:txBody>
    </xdr:sp>
    <xdr:clientData/>
  </xdr:twoCellAnchor>
  <xdr:twoCellAnchor>
    <xdr:from>
      <xdr:col>2</xdr:col>
      <xdr:colOff>111824</xdr:colOff>
      <xdr:row>18</xdr:row>
      <xdr:rowOff>175259</xdr:rowOff>
    </xdr:from>
    <xdr:to>
      <xdr:col>3</xdr:col>
      <xdr:colOff>666262</xdr:colOff>
      <xdr:row>19</xdr:row>
      <xdr:rowOff>205998</xdr:rowOff>
    </xdr:to>
    <xdr:sp macro="" textlink="">
      <xdr:nvSpPr>
        <xdr:cNvPr id="13" name="矢印: 五方向 12">
          <a:extLst>
            <a:ext uri="{FF2B5EF4-FFF2-40B4-BE49-F238E27FC236}">
              <a16:creationId xmlns:a16="http://schemas.microsoft.com/office/drawing/2014/main" id="{3224AA98-B3C1-41A6-AA5F-0EF25E9E9992}"/>
            </a:ext>
          </a:extLst>
        </xdr:cNvPr>
        <xdr:cNvSpPr/>
      </xdr:nvSpPr>
      <xdr:spPr>
        <a:xfrm>
          <a:off x="393764" y="4511039"/>
          <a:ext cx="912578" cy="213619"/>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５</a:t>
          </a:r>
        </a:p>
      </xdr:txBody>
    </xdr:sp>
    <xdr:clientData/>
  </xdr:twoCellAnchor>
  <xdr:twoCellAnchor>
    <xdr:from>
      <xdr:col>10</xdr:col>
      <xdr:colOff>28575</xdr:colOff>
      <xdr:row>23</xdr:row>
      <xdr:rowOff>4762</xdr:rowOff>
    </xdr:from>
    <xdr:to>
      <xdr:col>11</xdr:col>
      <xdr:colOff>0</xdr:colOff>
      <xdr:row>23</xdr:row>
      <xdr:rowOff>528636</xdr:rowOff>
    </xdr:to>
    <xdr:sp macro="" textlink="">
      <xdr:nvSpPr>
        <xdr:cNvPr id="15" name="矢印: 五方向 14">
          <a:extLst>
            <a:ext uri="{FF2B5EF4-FFF2-40B4-BE49-F238E27FC236}">
              <a16:creationId xmlns:a16="http://schemas.microsoft.com/office/drawing/2014/main" id="{4E7FC131-A742-48A9-82F1-68ECF02853E3}"/>
            </a:ext>
          </a:extLst>
        </xdr:cNvPr>
        <xdr:cNvSpPr/>
      </xdr:nvSpPr>
      <xdr:spPr>
        <a:xfrm>
          <a:off x="14037945" y="4740592"/>
          <a:ext cx="2049780" cy="520064"/>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STEP5</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8</xdr:col>
      <xdr:colOff>39527</xdr:colOff>
      <xdr:row>23</xdr:row>
      <xdr:rowOff>36195</xdr:rowOff>
    </xdr:from>
    <xdr:to>
      <xdr:col>8</xdr:col>
      <xdr:colOff>2047874</xdr:colOff>
      <xdr:row>23</xdr:row>
      <xdr:rowOff>513396</xdr:rowOff>
    </xdr:to>
    <xdr:sp macro="" textlink="">
      <xdr:nvSpPr>
        <xdr:cNvPr id="16" name="矢印: 五方向 15">
          <a:extLst>
            <a:ext uri="{FF2B5EF4-FFF2-40B4-BE49-F238E27FC236}">
              <a16:creationId xmlns:a16="http://schemas.microsoft.com/office/drawing/2014/main" id="{A6169582-E462-4CCC-9D0C-76944971758F}"/>
            </a:ext>
          </a:extLst>
        </xdr:cNvPr>
        <xdr:cNvSpPr/>
      </xdr:nvSpPr>
      <xdr:spPr>
        <a:xfrm>
          <a:off x="7821452" y="4770120"/>
          <a:ext cx="2008347" cy="477201"/>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STEP3</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izokuka-post-corona.jp/doc/eligible/&#12304;&#27096;&#24335;&#31532;14&#12305;&#20107;&#26989;&#21177;&#26524;&#22577;&#21578;&#30003;&#35531;&#26041;&#27861;&#65288;&#31532;5&#22238;&#12539;&#31532;6&#22238;&#65289;.pdf?20230704" TargetMode="External"/><Relationship Id="rId7" Type="http://schemas.openxmlformats.org/officeDocument/2006/relationships/drawing" Target="../drawings/drawing1.xml"/><Relationship Id="rId2" Type="http://schemas.openxmlformats.org/officeDocument/2006/relationships/hyperlink" Target="https://www.jizokuka-post-corona.jp/doc/eligible/&#12487;&#12540;&#12479;&#12434;zip&#12501;&#12449;&#12452;&#12523;&#24418;&#24335;&#12395;&#12377;&#12427;&#26041;&#27861;.pdf" TargetMode="External"/><Relationship Id="rId1" Type="http://schemas.openxmlformats.org/officeDocument/2006/relationships/hyperlink" Target="https://www.jizokuka-post-corona.jp/doc/eligible/&#20107;&#26989;&#32066;&#20102;&#26085;&#12398;&#30906;&#35469;&#26041;&#27861;.pdf" TargetMode="External"/><Relationship Id="rId6" Type="http://schemas.openxmlformats.org/officeDocument/2006/relationships/printerSettings" Target="../printerSettings/printerSettings1.bin"/><Relationship Id="rId5" Type="http://schemas.openxmlformats.org/officeDocument/2006/relationships/hyperlink" Target="https://www.jizokuka-post-corona.jp/doc/eligible/%E5%85%AC%E5%8B%9F%E7%94%B3%E8%AB%8B%E6%99%82%E3%81%AE%E3%80%8C%E7%9B%B4%E8%BF%911%E6%9C%9F(1%E5%B9%B4%E9%96%93)%E3%80%8D%E6%B1%BA%E7%AE%97%E8%B3%87%E6%96%99%E3%81%AE%E7%A2%BA%E8%AA%8D%E6%96%B9%E6%B3%95.pdf" TargetMode="External"/><Relationship Id="rId4" Type="http://schemas.openxmlformats.org/officeDocument/2006/relationships/hyperlink" Target="https://www.jizokuka-post-corona.jp/doc/&#36035;&#19978;&#12370;&#12503;&#12521;&#12531;&#12398;&#30906;&#35469;&#26041;&#27861;&#65288;&#31532;5&#22238;&#12539;&#31532;6&#22238;&#6528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2959-19A1-4DB8-B5AC-275FF16D72AF}">
  <dimension ref="B1:M35"/>
  <sheetViews>
    <sheetView tabSelected="1" view="pageBreakPreview" topLeftCell="A25" zoomScaleNormal="100" zoomScaleSheetLayoutView="100" workbookViewId="0">
      <selection activeCell="J30" sqref="J30:J31"/>
    </sheetView>
  </sheetViews>
  <sheetFormatPr defaultColWidth="8.6640625" defaultRowHeight="18" x14ac:dyDescent="0.55000000000000004"/>
  <cols>
    <col min="1" max="1" width="2.6640625" style="47" customWidth="1"/>
    <col min="2" max="2" width="3.6640625" style="47" customWidth="1"/>
    <col min="3" max="3" width="4.6640625" style="47" customWidth="1"/>
    <col min="4" max="4" width="18.08203125" style="47" customWidth="1"/>
    <col min="5" max="6" width="5.6640625" style="47" customWidth="1"/>
    <col min="7" max="7" width="36.6640625" style="47" customWidth="1"/>
    <col min="8" max="11" width="27.1640625" style="47" customWidth="1"/>
    <col min="12" max="12" width="3.1640625" style="47" customWidth="1"/>
    <col min="13" max="16384" width="8.6640625" style="47"/>
  </cols>
  <sheetData>
    <row r="1" spans="2:12" s="41" customFormat="1" ht="32.25" customHeight="1" x14ac:dyDescent="0.55000000000000004">
      <c r="B1" s="38" t="s">
        <v>0</v>
      </c>
      <c r="C1" s="39"/>
      <c r="D1" s="40"/>
      <c r="E1" s="40"/>
      <c r="F1" s="40"/>
      <c r="G1" s="40"/>
      <c r="H1" s="40"/>
      <c r="I1" s="40"/>
      <c r="J1" s="40"/>
      <c r="K1" s="40"/>
      <c r="L1" s="40"/>
    </row>
    <row r="2" spans="2:12" s="41" customFormat="1" ht="17.5" x14ac:dyDescent="0.55000000000000004"/>
    <row r="3" spans="2:12" s="41" customFormat="1" ht="19" x14ac:dyDescent="0.55000000000000004">
      <c r="C3" s="42" t="s">
        <v>1</v>
      </c>
    </row>
    <row r="4" spans="2:12" s="41" customFormat="1" ht="19" x14ac:dyDescent="0.55000000000000004">
      <c r="C4" s="42" t="s">
        <v>2</v>
      </c>
    </row>
    <row r="5" spans="2:12" s="41" customFormat="1" ht="19" x14ac:dyDescent="0.55000000000000004">
      <c r="C5" s="42" t="s">
        <v>3</v>
      </c>
    </row>
    <row r="6" spans="2:12" s="41" customFormat="1" ht="19" x14ac:dyDescent="0.55000000000000004">
      <c r="C6" s="42" t="s">
        <v>4</v>
      </c>
    </row>
    <row r="7" spans="2:12" s="41" customFormat="1" ht="19" x14ac:dyDescent="0.55000000000000004">
      <c r="C7" s="42" t="s">
        <v>5</v>
      </c>
    </row>
    <row r="8" spans="2:12" s="41" customFormat="1" ht="28.5" x14ac:dyDescent="0.55000000000000004">
      <c r="C8" s="42" t="s">
        <v>6</v>
      </c>
    </row>
    <row r="9" spans="2:12" s="41" customFormat="1" ht="19" x14ac:dyDescent="0.55000000000000004">
      <c r="C9" s="43"/>
    </row>
    <row r="10" spans="2:12" s="42" customFormat="1" ht="19" x14ac:dyDescent="0.55000000000000004">
      <c r="C10" s="44"/>
      <c r="D10" s="45"/>
      <c r="E10" s="44" t="s">
        <v>7</v>
      </c>
      <c r="F10" s="45"/>
      <c r="G10" s="45"/>
      <c r="H10" s="45"/>
      <c r="I10" s="45"/>
      <c r="J10" s="45"/>
      <c r="K10" s="45"/>
    </row>
    <row r="11" spans="2:12" s="42" customFormat="1" ht="19" x14ac:dyDescent="0.55000000000000004">
      <c r="C11" s="44"/>
      <c r="D11" s="45"/>
      <c r="E11" s="44" t="s">
        <v>8</v>
      </c>
      <c r="F11" s="45"/>
      <c r="G11" s="45"/>
      <c r="H11" s="45"/>
      <c r="I11" s="45"/>
      <c r="J11" s="45"/>
      <c r="K11" s="45"/>
    </row>
    <row r="12" spans="2:12" s="42" customFormat="1" ht="14.75" customHeight="1" x14ac:dyDescent="0.55000000000000004">
      <c r="C12" s="44"/>
      <c r="D12" s="45"/>
      <c r="E12" s="44" t="s">
        <v>9</v>
      </c>
      <c r="F12" s="45"/>
      <c r="G12" s="45"/>
      <c r="H12" s="45"/>
      <c r="I12" s="45"/>
      <c r="J12" s="45"/>
      <c r="K12" s="45"/>
    </row>
    <row r="13" spans="2:12" s="42" customFormat="1" ht="14.75" customHeight="1" x14ac:dyDescent="0.55000000000000004">
      <c r="C13" s="44"/>
      <c r="D13" s="45"/>
      <c r="E13" s="44" t="s">
        <v>10</v>
      </c>
      <c r="F13" s="45"/>
      <c r="G13" s="45"/>
      <c r="H13" s="45"/>
      <c r="I13" s="45"/>
      <c r="J13" s="45"/>
      <c r="K13" s="45"/>
    </row>
    <row r="14" spans="2:12" s="42" customFormat="1" ht="18.649999999999999" customHeight="1" x14ac:dyDescent="0.55000000000000004">
      <c r="C14" s="44"/>
      <c r="D14" s="45"/>
      <c r="E14" s="44" t="s">
        <v>11</v>
      </c>
      <c r="F14" s="45"/>
      <c r="G14" s="45"/>
      <c r="H14" s="45"/>
      <c r="I14" s="45"/>
      <c r="J14" s="45"/>
      <c r="K14" s="45"/>
    </row>
    <row r="15" spans="2:12" s="42" customFormat="1" ht="14.75" customHeight="1" x14ac:dyDescent="0.55000000000000004">
      <c r="C15" s="44"/>
      <c r="D15" s="45"/>
      <c r="E15" s="44" t="s">
        <v>12</v>
      </c>
      <c r="F15" s="45"/>
      <c r="G15" s="45"/>
      <c r="H15" s="45"/>
      <c r="I15" s="45"/>
      <c r="J15" s="45"/>
      <c r="K15" s="45"/>
    </row>
    <row r="16" spans="2:12" s="42" customFormat="1" ht="14.75" customHeight="1" x14ac:dyDescent="0.55000000000000004">
      <c r="C16" s="44"/>
      <c r="D16" s="45"/>
      <c r="E16" s="44" t="s">
        <v>13</v>
      </c>
      <c r="F16" s="45"/>
      <c r="G16" s="45"/>
      <c r="H16" s="45"/>
      <c r="I16" s="45"/>
      <c r="J16" s="45"/>
      <c r="K16" s="45"/>
    </row>
    <row r="17" spans="2:13" s="42" customFormat="1" ht="19" x14ac:dyDescent="0.55000000000000004">
      <c r="C17" s="44"/>
      <c r="D17" s="45"/>
      <c r="E17" s="44" t="s">
        <v>14</v>
      </c>
      <c r="F17" s="45"/>
      <c r="G17" s="45"/>
      <c r="H17" s="45"/>
      <c r="I17" s="45"/>
      <c r="J17" s="45"/>
      <c r="K17" s="45"/>
    </row>
    <row r="18" spans="2:13" s="42" customFormat="1" ht="14.75" customHeight="1" x14ac:dyDescent="0.55000000000000004">
      <c r="C18" s="44"/>
      <c r="D18" s="45"/>
      <c r="E18" s="44" t="s">
        <v>15</v>
      </c>
      <c r="F18" s="45"/>
      <c r="G18" s="45"/>
      <c r="H18" s="45"/>
      <c r="I18" s="45"/>
      <c r="J18" s="45"/>
      <c r="K18" s="45"/>
    </row>
    <row r="19" spans="2:13" s="42" customFormat="1" ht="14.75" customHeight="1" x14ac:dyDescent="0.55000000000000004">
      <c r="C19" s="44"/>
      <c r="D19" s="45"/>
      <c r="E19" s="44" t="s">
        <v>16</v>
      </c>
      <c r="F19" s="45"/>
      <c r="G19" s="45"/>
      <c r="H19" s="45"/>
      <c r="I19" s="45"/>
      <c r="J19" s="45"/>
      <c r="K19" s="45"/>
    </row>
    <row r="20" spans="2:13" s="42" customFormat="1" ht="19" x14ac:dyDescent="0.55000000000000004">
      <c r="C20" s="44"/>
      <c r="D20" s="45"/>
      <c r="E20" s="44" t="s">
        <v>17</v>
      </c>
      <c r="F20" s="45"/>
      <c r="G20" s="45"/>
      <c r="H20" s="45"/>
      <c r="I20" s="45"/>
      <c r="J20" s="45"/>
      <c r="K20" s="45"/>
    </row>
    <row r="21" spans="2:13" x14ac:dyDescent="0.55000000000000004">
      <c r="B21" s="41"/>
      <c r="C21" s="41"/>
      <c r="D21" s="41"/>
      <c r="E21" s="41"/>
      <c r="F21" s="46"/>
      <c r="G21" s="46"/>
      <c r="H21" s="46"/>
      <c r="I21" s="46"/>
      <c r="J21" s="46"/>
      <c r="K21" s="41"/>
      <c r="L21" s="46"/>
    </row>
    <row r="22" spans="2:13" s="41" customFormat="1" ht="26.5" x14ac:dyDescent="0.55000000000000004">
      <c r="C22" s="48" t="s">
        <v>18</v>
      </c>
    </row>
    <row r="23" spans="2:13" s="41" customFormat="1" ht="26.5" x14ac:dyDescent="0.55000000000000004">
      <c r="C23" s="48"/>
    </row>
    <row r="24" spans="2:13" ht="43.5" customHeight="1" thickBot="1" x14ac:dyDescent="0.6">
      <c r="B24" s="41"/>
      <c r="C24" s="41"/>
      <c r="D24" s="41"/>
      <c r="E24" s="41"/>
      <c r="F24" s="46"/>
      <c r="G24" s="46"/>
      <c r="H24" s="46"/>
      <c r="I24" s="46"/>
      <c r="J24" s="46"/>
      <c r="K24" s="41"/>
      <c r="L24" s="46"/>
    </row>
    <row r="25" spans="2:13" ht="23" customHeight="1" x14ac:dyDescent="0.55000000000000004">
      <c r="B25" s="41"/>
      <c r="C25" s="97" t="s">
        <v>19</v>
      </c>
      <c r="D25" s="98"/>
      <c r="E25" s="99"/>
      <c r="F25" s="106" t="s">
        <v>20</v>
      </c>
      <c r="G25" s="107"/>
      <c r="H25" s="115" t="s">
        <v>21</v>
      </c>
      <c r="I25" s="118" t="s">
        <v>22</v>
      </c>
      <c r="J25" s="118" t="s">
        <v>23</v>
      </c>
      <c r="K25" s="82" t="s">
        <v>24</v>
      </c>
      <c r="L25" s="49"/>
    </row>
    <row r="26" spans="2:13" ht="29.75" customHeight="1" x14ac:dyDescent="0.55000000000000004">
      <c r="B26" s="41"/>
      <c r="C26" s="100"/>
      <c r="D26" s="101"/>
      <c r="E26" s="102"/>
      <c r="F26" s="50" t="s">
        <v>25</v>
      </c>
      <c r="G26" s="51" t="s">
        <v>26</v>
      </c>
      <c r="H26" s="116"/>
      <c r="I26" s="121"/>
      <c r="J26" s="119"/>
      <c r="K26" s="83"/>
      <c r="L26" s="52"/>
    </row>
    <row r="27" spans="2:13" ht="30" customHeight="1" x14ac:dyDescent="0.55000000000000004">
      <c r="B27" s="41"/>
      <c r="C27" s="100"/>
      <c r="D27" s="101"/>
      <c r="E27" s="102"/>
      <c r="F27" s="53" t="s">
        <v>27</v>
      </c>
      <c r="G27" s="54" t="s">
        <v>28</v>
      </c>
      <c r="H27" s="116"/>
      <c r="I27" s="121"/>
      <c r="J27" s="119"/>
      <c r="K27" s="83"/>
      <c r="L27" s="52"/>
    </row>
    <row r="28" spans="2:13" ht="30" customHeight="1" x14ac:dyDescent="0.55000000000000004">
      <c r="B28" s="41"/>
      <c r="C28" s="100"/>
      <c r="D28" s="101"/>
      <c r="E28" s="102"/>
      <c r="F28" s="55" t="s">
        <v>29</v>
      </c>
      <c r="G28" s="54" t="s">
        <v>30</v>
      </c>
      <c r="H28" s="116"/>
      <c r="I28" s="121"/>
      <c r="J28" s="119"/>
      <c r="K28" s="83"/>
      <c r="L28" s="52"/>
    </row>
    <row r="29" spans="2:13" ht="30" customHeight="1" thickBot="1" x14ac:dyDescent="0.6">
      <c r="B29" s="41"/>
      <c r="C29" s="103"/>
      <c r="D29" s="104"/>
      <c r="E29" s="105"/>
      <c r="F29" s="56" t="s">
        <v>31</v>
      </c>
      <c r="G29" s="57" t="s">
        <v>32</v>
      </c>
      <c r="H29" s="117"/>
      <c r="I29" s="122"/>
      <c r="J29" s="120"/>
      <c r="K29" s="84"/>
      <c r="L29" s="52"/>
    </row>
    <row r="30" spans="2:13" ht="18" customHeight="1" x14ac:dyDescent="0.55000000000000004">
      <c r="B30" s="41"/>
      <c r="C30" s="85" t="s">
        <v>33</v>
      </c>
      <c r="D30" s="86"/>
      <c r="E30" s="87"/>
      <c r="F30" s="123" t="s">
        <v>34</v>
      </c>
      <c r="G30" s="124"/>
      <c r="H30" s="129" t="s">
        <v>35</v>
      </c>
      <c r="I30" s="112" t="s">
        <v>36</v>
      </c>
      <c r="J30" s="108" t="s">
        <v>37</v>
      </c>
      <c r="K30" s="79" t="s">
        <v>38</v>
      </c>
      <c r="L30" s="46"/>
    </row>
    <row r="31" spans="2:13" ht="18" customHeight="1" x14ac:dyDescent="0.55000000000000004">
      <c r="B31" s="41"/>
      <c r="C31" s="88"/>
      <c r="D31" s="89"/>
      <c r="E31" s="90"/>
      <c r="F31" s="125"/>
      <c r="G31" s="126"/>
      <c r="H31" s="130"/>
      <c r="I31" s="113"/>
      <c r="J31" s="109"/>
      <c r="K31" s="80"/>
      <c r="L31" s="46"/>
      <c r="M31" s="58"/>
    </row>
    <row r="32" spans="2:13" ht="18" customHeight="1" x14ac:dyDescent="0.55000000000000004">
      <c r="B32" s="41"/>
      <c r="C32" s="91" t="s">
        <v>39</v>
      </c>
      <c r="D32" s="92"/>
      <c r="E32" s="93"/>
      <c r="F32" s="125"/>
      <c r="G32" s="126"/>
      <c r="H32" s="131" t="s">
        <v>40</v>
      </c>
      <c r="I32" s="113"/>
      <c r="J32" s="110" t="s">
        <v>41</v>
      </c>
      <c r="K32" s="80"/>
      <c r="L32" s="46"/>
    </row>
    <row r="33" spans="2:12" ht="18.649999999999999" customHeight="1" thickBot="1" x14ac:dyDescent="0.6">
      <c r="B33" s="41"/>
      <c r="C33" s="94"/>
      <c r="D33" s="95"/>
      <c r="E33" s="96"/>
      <c r="F33" s="127"/>
      <c r="G33" s="128"/>
      <c r="H33" s="132"/>
      <c r="I33" s="114"/>
      <c r="J33" s="111"/>
      <c r="K33" s="81"/>
      <c r="L33" s="46"/>
    </row>
    <row r="34" spans="2:12" x14ac:dyDescent="0.55000000000000004">
      <c r="B34" s="41"/>
      <c r="C34" s="41"/>
      <c r="D34" s="41"/>
      <c r="E34" s="41"/>
      <c r="F34" s="46"/>
      <c r="G34" s="46"/>
      <c r="H34" s="46"/>
      <c r="I34" s="46"/>
      <c r="J34" s="46"/>
      <c r="K34" s="41"/>
      <c r="L34" s="46"/>
    </row>
    <row r="35" spans="2:12" ht="18.75" customHeight="1" x14ac:dyDescent="0.55000000000000004">
      <c r="B35" s="41"/>
      <c r="C35" s="59"/>
      <c r="D35" s="59"/>
      <c r="E35" s="59"/>
      <c r="F35" s="59"/>
      <c r="G35" s="59"/>
      <c r="H35" s="59"/>
      <c r="I35" s="59"/>
      <c r="J35" s="59"/>
      <c r="K35" s="59"/>
      <c r="L35" s="60"/>
    </row>
  </sheetData>
  <mergeCells count="15">
    <mergeCell ref="K30:K33"/>
    <mergeCell ref="K25:K29"/>
    <mergeCell ref="C30:E31"/>
    <mergeCell ref="C32:E33"/>
    <mergeCell ref="C25:E29"/>
    <mergeCell ref="F25:G25"/>
    <mergeCell ref="J30:J31"/>
    <mergeCell ref="J32:J33"/>
    <mergeCell ref="I30:I33"/>
    <mergeCell ref="H25:H29"/>
    <mergeCell ref="J25:J29"/>
    <mergeCell ref="I25:I29"/>
    <mergeCell ref="F30:G33"/>
    <mergeCell ref="H30:H31"/>
    <mergeCell ref="H32:H33"/>
  </mergeCells>
  <phoneticPr fontId="1"/>
  <hyperlinks>
    <hyperlink ref="J30:J31" location="'給与支給総額 '!A1" display="給与支給総額入力シート" xr:uid="{4D50EF6D-3FBA-4677-A773-3963E8208C1E}"/>
    <hyperlink ref="J32:J33" location="'事業場内最低賃金 '!A1" display="事業場内最低賃金入力シート" xr:uid="{8909E8C8-82E9-427F-A586-9D1478A40C7F}"/>
    <hyperlink ref="I30" r:id="rId1" xr:uid="{85C8F559-F32E-4830-8AE8-9C662ACF02D4}"/>
    <hyperlink ref="K30:K33" r:id="rId2" display="データをzipファイル形式にする方法（PDF）" xr:uid="{63264DE8-6664-496A-A79B-5956ECB0C18A}"/>
    <hyperlink ref="C22" r:id="rId3" display="上記STEP5まで完了したら、以下リンクをクリックし様式第14を申請してください。" xr:uid="{3CF28245-9940-437F-A856-BB5311347782}"/>
    <hyperlink ref="F30:G33" r:id="rId4" display="賃金引上げプランの確認方法（PDF）" xr:uid="{E30D3839-D048-4BA2-8997-BF75EDEC3C42}"/>
    <hyperlink ref="H30:H31" r:id="rId5" display="申請時決算資料の確認方法" xr:uid="{1FF5BA70-BD3D-4EAE-A82B-E4C77D40F90D}"/>
  </hyperlinks>
  <pageMargins left="0.7" right="0.7" top="0.75" bottom="0.75" header="0.3" footer="0.3"/>
  <pageSetup paperSize="9" scale="43" orientation="portrait" verticalDpi="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C8BED-2B1A-4BEE-A121-3F079F280875}">
  <sheetPr>
    <pageSetUpPr fitToPage="1"/>
  </sheetPr>
  <dimension ref="C1:Q737"/>
  <sheetViews>
    <sheetView showGridLines="0" view="pageBreakPreview" zoomScaleNormal="100" zoomScaleSheetLayoutView="100" workbookViewId="0">
      <selection activeCell="O11" sqref="O11"/>
    </sheetView>
  </sheetViews>
  <sheetFormatPr defaultColWidth="8.6640625" defaultRowHeight="13" x14ac:dyDescent="0.55000000000000004"/>
  <cols>
    <col min="1" max="2" width="2.1640625" style="3" customWidth="1"/>
    <col min="3" max="3" width="14.58203125" style="3" customWidth="1"/>
    <col min="4" max="4" width="14.1640625" style="3" customWidth="1"/>
    <col min="5" max="16" width="11.08203125" style="3" customWidth="1"/>
    <col min="17" max="17" width="14.58203125" style="3" customWidth="1"/>
    <col min="18" max="19" width="2.1640625" style="3" customWidth="1"/>
    <col min="20" max="16384" width="8.6640625" style="3"/>
  </cols>
  <sheetData>
    <row r="1" spans="3:14" s="24" customFormat="1" ht="14" x14ac:dyDescent="0.55000000000000004">
      <c r="C1" s="2" t="s">
        <v>42</v>
      </c>
      <c r="D1" s="2"/>
    </row>
    <row r="2" spans="3:14" ht="14" x14ac:dyDescent="0.55000000000000004">
      <c r="C2" s="2"/>
    </row>
    <row r="3" spans="3:14" ht="14" x14ac:dyDescent="0.55000000000000004">
      <c r="C3" s="2" t="s">
        <v>43</v>
      </c>
      <c r="D3" s="1"/>
    </row>
    <row r="4" spans="3:14" x14ac:dyDescent="0.55000000000000004">
      <c r="C4" s="3" t="s">
        <v>44</v>
      </c>
    </row>
    <row r="5" spans="3:14" x14ac:dyDescent="0.55000000000000004">
      <c r="C5" s="4" t="s">
        <v>45</v>
      </c>
      <c r="D5" s="4"/>
    </row>
    <row r="6" spans="3:14" x14ac:dyDescent="0.55000000000000004">
      <c r="C6" s="3" t="s">
        <v>46</v>
      </c>
    </row>
    <row r="7" spans="3:14" x14ac:dyDescent="0.55000000000000004">
      <c r="C7" s="4" t="s">
        <v>47</v>
      </c>
      <c r="D7" s="4"/>
    </row>
    <row r="8" spans="3:14" x14ac:dyDescent="0.55000000000000004">
      <c r="C8" s="4" t="s">
        <v>48</v>
      </c>
      <c r="D8" s="4"/>
    </row>
    <row r="9" spans="3:14" x14ac:dyDescent="0.55000000000000004">
      <c r="C9" s="3" t="s">
        <v>49</v>
      </c>
    </row>
    <row r="10" spans="3:14" x14ac:dyDescent="0.55000000000000004">
      <c r="C10" s="3" t="s">
        <v>50</v>
      </c>
    </row>
    <row r="11" spans="3:14" x14ac:dyDescent="0.55000000000000004">
      <c r="C11" s="3" t="s">
        <v>51</v>
      </c>
    </row>
    <row r="13" spans="3:14" ht="13.25" customHeight="1" x14ac:dyDescent="0.55000000000000004">
      <c r="C13" s="3" t="s">
        <v>52</v>
      </c>
    </row>
    <row r="14" spans="3:14" ht="13.25" customHeight="1" x14ac:dyDescent="0.55000000000000004"/>
    <row r="15" spans="3:14" ht="13.25" customHeight="1" x14ac:dyDescent="0.55000000000000004">
      <c r="C15" s="136" t="s">
        <v>53</v>
      </c>
      <c r="D15" s="136"/>
      <c r="F15" s="136" t="s">
        <v>54</v>
      </c>
      <c r="G15" s="136"/>
      <c r="H15" s="136"/>
      <c r="J15" s="136" t="s">
        <v>55</v>
      </c>
      <c r="K15" s="136"/>
    </row>
    <row r="16" spans="3:14" ht="45" customHeight="1" x14ac:dyDescent="0.55000000000000004">
      <c r="C16" s="137">
        <f>ROUNDDOWN(SUM(Q24,Q36,Q48,Q60,Q72,Q84,Q96,Q108,Q120,Q132,Q144,Q156,Q168,Q180,Q192,Q204,Q216,Q228,Q240,Q252,Q264,Q276,Q288,Q300,Q312,Q324,Q336,Q348,Q360,Q372,Q384,Q396,Q408,Q420,Q432,Q444,Q456,Q468,Q480,Q492,Q504,Q516,Q528,Q540,Q552,Q564,Q576,Q588,Q600,Q612,Q624,Q636,Q648,Q660,Q672,Q684,Q696,Q708,Q720,Q732),-3)</f>
        <v>0</v>
      </c>
      <c r="D16" s="137"/>
      <c r="E16" s="64"/>
      <c r="F16" s="137">
        <f>ROUNDDOWN(SUM(Q29,Q41,Q53,Q65,Q77,Q89,Q101,Q713,Q725,Q737,Q113,Q125,Q137,Q149,Q161,Q173,Q185,Q197,Q209,Q221,Q233,Q245,Q257,Q269,Q281,Q293,Q305,Q317,Q329,Q341,Q353,Q365,Q377,Q389,Q401,Q413,Q425,Q437,Q449,Q461,Q473,Q485,Q497,Q509,Q521,Q533,Q545,Q557,Q569,Q581,Q593,Q605,Q617,Q629,Q641,Q653,Q665,Q677,Q689,Q701,),-3)</f>
        <v>0</v>
      </c>
      <c r="G16" s="137"/>
      <c r="H16" s="137"/>
      <c r="J16" s="138" t="str">
        <f>IFERROR((F16-C16)/C16*100,"")</f>
        <v/>
      </c>
      <c r="K16" s="138"/>
      <c r="N16" s="72"/>
    </row>
    <row r="19" spans="3:17" s="10" customFormat="1" ht="16.5" x14ac:dyDescent="0.55000000000000004">
      <c r="C19" s="32" t="s">
        <v>98</v>
      </c>
      <c r="D19" s="139"/>
      <c r="E19" s="140"/>
      <c r="F19" s="141"/>
      <c r="G19" s="142" t="s">
        <v>57</v>
      </c>
      <c r="H19" s="142"/>
      <c r="I19" s="11"/>
      <c r="J19" s="14" t="s">
        <v>58</v>
      </c>
      <c r="K19" s="11"/>
      <c r="L19" s="11"/>
    </row>
    <row r="20" spans="3:17" ht="18" customHeight="1" x14ac:dyDescent="0.55000000000000004">
      <c r="C20" s="15"/>
      <c r="D20" s="16" t="s">
        <v>59</v>
      </c>
      <c r="E20" s="17"/>
      <c r="F20" s="17"/>
      <c r="G20" s="17"/>
      <c r="H20" s="17"/>
      <c r="I20" s="17"/>
      <c r="J20" s="17"/>
      <c r="K20" s="17"/>
      <c r="L20" s="17"/>
      <c r="M20" s="17"/>
      <c r="N20" s="17"/>
      <c r="O20" s="17"/>
      <c r="P20" s="17"/>
      <c r="Q20" s="18"/>
    </row>
    <row r="21" spans="3:17" ht="18" customHeight="1" x14ac:dyDescent="0.55000000000000004">
      <c r="C21" s="15"/>
      <c r="D21" s="133" t="s">
        <v>60</v>
      </c>
      <c r="E21" s="134"/>
      <c r="F21" s="134"/>
      <c r="G21" s="134"/>
      <c r="H21" s="134"/>
      <c r="I21" s="134"/>
      <c r="J21" s="134"/>
      <c r="K21" s="134"/>
      <c r="L21" s="134"/>
      <c r="M21" s="134"/>
      <c r="N21" s="134"/>
      <c r="O21" s="134"/>
      <c r="P21" s="134"/>
      <c r="Q21" s="135"/>
    </row>
    <row r="22" spans="3:17" s="19" customFormat="1" ht="18" customHeight="1" x14ac:dyDescent="0.55000000000000004">
      <c r="C22" s="15"/>
      <c r="D22" s="20" t="s">
        <v>61</v>
      </c>
      <c r="E22" s="35"/>
      <c r="F22" s="35"/>
      <c r="G22" s="35"/>
      <c r="H22" s="35"/>
      <c r="I22" s="35"/>
      <c r="J22" s="35"/>
      <c r="K22" s="35"/>
      <c r="L22" s="35"/>
      <c r="M22" s="35"/>
      <c r="N22" s="35"/>
      <c r="O22" s="35"/>
      <c r="P22" s="35"/>
      <c r="Q22" s="21"/>
    </row>
    <row r="23" spans="3:17" s="19" customFormat="1" ht="18" customHeight="1" x14ac:dyDescent="0.55000000000000004">
      <c r="C23" s="15"/>
      <c r="D23" s="22" t="s">
        <v>62</v>
      </c>
      <c r="E23" s="31"/>
      <c r="F23" s="31"/>
      <c r="G23" s="31"/>
      <c r="H23" s="31"/>
      <c r="I23" s="31"/>
      <c r="J23" s="31"/>
      <c r="K23" s="31"/>
      <c r="L23" s="31"/>
      <c r="M23" s="31"/>
      <c r="N23" s="31"/>
      <c r="O23" s="31"/>
      <c r="P23" s="31"/>
      <c r="Q23" s="31" t="s">
        <v>63</v>
      </c>
    </row>
    <row r="24" spans="3:17" s="19" customFormat="1" ht="36" customHeight="1" x14ac:dyDescent="0.55000000000000004">
      <c r="C24" s="15"/>
      <c r="D24" s="22" t="s">
        <v>64</v>
      </c>
      <c r="E24" s="11"/>
      <c r="F24" s="11"/>
      <c r="G24" s="11"/>
      <c r="H24" s="11"/>
      <c r="I24" s="11"/>
      <c r="J24" s="11"/>
      <c r="K24" s="11"/>
      <c r="L24" s="11"/>
      <c r="M24" s="11"/>
      <c r="N24" s="11"/>
      <c r="O24" s="11"/>
      <c r="P24" s="11"/>
      <c r="Q24" s="12">
        <f>IFERROR(SUM(E24:P24),"")</f>
        <v>0</v>
      </c>
    </row>
    <row r="25" spans="3:17" ht="18" customHeight="1" x14ac:dyDescent="0.55000000000000004">
      <c r="C25" s="15"/>
      <c r="D25" s="25" t="s">
        <v>65</v>
      </c>
      <c r="E25" s="26"/>
      <c r="F25" s="26"/>
      <c r="G25" s="26"/>
      <c r="H25" s="26"/>
      <c r="I25" s="26"/>
      <c r="J25" s="26"/>
      <c r="K25" s="26"/>
      <c r="L25" s="26"/>
      <c r="M25" s="26"/>
      <c r="N25" s="26"/>
      <c r="O25" s="26"/>
      <c r="P25" s="26"/>
      <c r="Q25" s="27"/>
    </row>
    <row r="26" spans="3:17" ht="18" customHeight="1" x14ac:dyDescent="0.55000000000000004">
      <c r="C26" s="15"/>
      <c r="D26" s="28" t="s">
        <v>66</v>
      </c>
      <c r="E26" s="26"/>
      <c r="F26" s="26"/>
      <c r="G26" s="26"/>
      <c r="H26" s="26"/>
      <c r="I26" s="26"/>
      <c r="J26" s="26"/>
      <c r="K26" s="26"/>
      <c r="L26" s="26"/>
      <c r="M26" s="26"/>
      <c r="N26" s="26"/>
      <c r="O26" s="26"/>
      <c r="P26" s="26"/>
      <c r="Q26" s="29"/>
    </row>
    <row r="27" spans="3:17" s="19" customFormat="1" ht="18" customHeight="1" x14ac:dyDescent="0.55000000000000004">
      <c r="C27" s="15"/>
      <c r="D27" s="22" t="s">
        <v>61</v>
      </c>
      <c r="E27" s="31"/>
      <c r="F27" s="31"/>
      <c r="G27" s="31"/>
      <c r="H27" s="31"/>
      <c r="I27" s="31"/>
      <c r="J27" s="31"/>
      <c r="K27" s="31"/>
      <c r="L27" s="31"/>
      <c r="M27" s="31"/>
      <c r="N27" s="31"/>
      <c r="O27" s="31"/>
      <c r="P27" s="31"/>
      <c r="Q27" s="30"/>
    </row>
    <row r="28" spans="3:17" s="19" customFormat="1" ht="18" customHeight="1" x14ac:dyDescent="0.55000000000000004">
      <c r="C28" s="15"/>
      <c r="D28" s="22" t="s">
        <v>62</v>
      </c>
      <c r="E28" s="31"/>
      <c r="F28" s="31"/>
      <c r="G28" s="31"/>
      <c r="H28" s="31"/>
      <c r="I28" s="31"/>
      <c r="J28" s="31"/>
      <c r="K28" s="31"/>
      <c r="L28" s="31"/>
      <c r="M28" s="31"/>
      <c r="N28" s="31"/>
      <c r="O28" s="31"/>
      <c r="P28" s="31"/>
      <c r="Q28" s="31" t="s">
        <v>63</v>
      </c>
    </row>
    <row r="29" spans="3:17" s="19" customFormat="1" ht="36" customHeight="1" x14ac:dyDescent="0.55000000000000004">
      <c r="C29" s="15"/>
      <c r="D29" s="22" t="s">
        <v>64</v>
      </c>
      <c r="E29" s="11"/>
      <c r="F29" s="11"/>
      <c r="G29" s="11"/>
      <c r="H29" s="11"/>
      <c r="I29" s="11"/>
      <c r="J29" s="11"/>
      <c r="K29" s="11"/>
      <c r="L29" s="11"/>
      <c r="M29" s="11"/>
      <c r="N29" s="11"/>
      <c r="O29" s="11"/>
      <c r="P29" s="11"/>
      <c r="Q29" s="12">
        <f>SUM(E29:P29)</f>
        <v>0</v>
      </c>
    </row>
    <row r="30" spans="3:17" x14ac:dyDescent="0.55000000000000004">
      <c r="C30" s="23"/>
    </row>
    <row r="31" spans="3:17" s="10" customFormat="1" ht="16.5" x14ac:dyDescent="0.55000000000000004">
      <c r="C31" s="32" t="s">
        <v>132</v>
      </c>
      <c r="D31" s="139"/>
      <c r="E31" s="140"/>
      <c r="F31" s="141"/>
      <c r="G31" s="142" t="s">
        <v>57</v>
      </c>
      <c r="H31" s="142"/>
      <c r="I31" s="11"/>
      <c r="J31" s="14" t="s">
        <v>58</v>
      </c>
      <c r="K31" s="11"/>
      <c r="L31" s="11"/>
    </row>
    <row r="32" spans="3:17" ht="18" customHeight="1" x14ac:dyDescent="0.55000000000000004">
      <c r="C32" s="15"/>
      <c r="D32" s="16" t="s">
        <v>59</v>
      </c>
      <c r="E32" s="17"/>
      <c r="F32" s="17"/>
      <c r="G32" s="17"/>
      <c r="H32" s="17"/>
      <c r="I32" s="17"/>
      <c r="J32" s="17"/>
      <c r="K32" s="17"/>
      <c r="L32" s="17"/>
      <c r="M32" s="17"/>
      <c r="N32" s="17"/>
      <c r="O32" s="17"/>
      <c r="P32" s="17"/>
      <c r="Q32" s="18"/>
    </row>
    <row r="33" spans="3:17" ht="18" customHeight="1" x14ac:dyDescent="0.55000000000000004">
      <c r="C33" s="15"/>
      <c r="D33" s="133" t="s">
        <v>60</v>
      </c>
      <c r="E33" s="134"/>
      <c r="F33" s="134"/>
      <c r="G33" s="134"/>
      <c r="H33" s="134"/>
      <c r="I33" s="134"/>
      <c r="J33" s="134"/>
      <c r="K33" s="134"/>
      <c r="L33" s="134"/>
      <c r="M33" s="134"/>
      <c r="N33" s="134"/>
      <c r="O33" s="134"/>
      <c r="P33" s="134"/>
      <c r="Q33" s="135"/>
    </row>
    <row r="34" spans="3:17" s="19" customFormat="1" ht="18" customHeight="1" x14ac:dyDescent="0.55000000000000004">
      <c r="C34" s="15"/>
      <c r="D34" s="20" t="s">
        <v>61</v>
      </c>
      <c r="E34" s="35"/>
      <c r="F34" s="35"/>
      <c r="G34" s="35"/>
      <c r="H34" s="35"/>
      <c r="I34" s="35"/>
      <c r="J34" s="35"/>
      <c r="K34" s="35"/>
      <c r="L34" s="35"/>
      <c r="M34" s="35"/>
      <c r="N34" s="35"/>
      <c r="O34" s="35"/>
      <c r="P34" s="35"/>
      <c r="Q34" s="21"/>
    </row>
    <row r="35" spans="3:17" s="19" customFormat="1" ht="18" customHeight="1" x14ac:dyDescent="0.55000000000000004">
      <c r="C35" s="15"/>
      <c r="D35" s="22" t="s">
        <v>62</v>
      </c>
      <c r="E35" s="31"/>
      <c r="F35" s="31"/>
      <c r="G35" s="31"/>
      <c r="H35" s="31"/>
      <c r="I35" s="31"/>
      <c r="J35" s="31"/>
      <c r="K35" s="31"/>
      <c r="L35" s="31"/>
      <c r="M35" s="31"/>
      <c r="N35" s="31"/>
      <c r="O35" s="31"/>
      <c r="P35" s="31"/>
      <c r="Q35" s="31" t="s">
        <v>63</v>
      </c>
    </row>
    <row r="36" spans="3:17" s="19" customFormat="1" ht="36" customHeight="1" x14ac:dyDescent="0.55000000000000004">
      <c r="C36" s="15"/>
      <c r="D36" s="22" t="s">
        <v>64</v>
      </c>
      <c r="E36" s="11"/>
      <c r="F36" s="11"/>
      <c r="G36" s="11"/>
      <c r="H36" s="11"/>
      <c r="I36" s="11"/>
      <c r="J36" s="11"/>
      <c r="K36" s="11"/>
      <c r="L36" s="11"/>
      <c r="M36" s="11"/>
      <c r="N36" s="11"/>
      <c r="O36" s="11"/>
      <c r="P36" s="11"/>
      <c r="Q36" s="12">
        <f>IFERROR(SUM(E36:P36),"")</f>
        <v>0</v>
      </c>
    </row>
    <row r="37" spans="3:17" ht="18" customHeight="1" x14ac:dyDescent="0.55000000000000004">
      <c r="C37" s="15"/>
      <c r="D37" s="25" t="s">
        <v>65</v>
      </c>
      <c r="E37" s="26"/>
      <c r="F37" s="26"/>
      <c r="G37" s="26"/>
      <c r="H37" s="26"/>
      <c r="I37" s="26"/>
      <c r="J37" s="26"/>
      <c r="K37" s="26"/>
      <c r="L37" s="26"/>
      <c r="M37" s="26"/>
      <c r="N37" s="26"/>
      <c r="O37" s="26"/>
      <c r="P37" s="26"/>
      <c r="Q37" s="27"/>
    </row>
    <row r="38" spans="3:17" ht="18" customHeight="1" x14ac:dyDescent="0.55000000000000004">
      <c r="C38" s="15"/>
      <c r="D38" s="28" t="s">
        <v>66</v>
      </c>
      <c r="E38" s="26"/>
      <c r="F38" s="26"/>
      <c r="G38" s="26"/>
      <c r="H38" s="26"/>
      <c r="I38" s="26"/>
      <c r="J38" s="26"/>
      <c r="K38" s="26"/>
      <c r="L38" s="26"/>
      <c r="M38" s="26"/>
      <c r="N38" s="26"/>
      <c r="O38" s="26"/>
      <c r="P38" s="26"/>
      <c r="Q38" s="29"/>
    </row>
    <row r="39" spans="3:17" s="19" customFormat="1" ht="18" customHeight="1" x14ac:dyDescent="0.55000000000000004">
      <c r="C39" s="15"/>
      <c r="D39" s="22" t="s">
        <v>61</v>
      </c>
      <c r="E39" s="31"/>
      <c r="F39" s="31"/>
      <c r="G39" s="31"/>
      <c r="H39" s="31"/>
      <c r="I39" s="31"/>
      <c r="J39" s="31"/>
      <c r="K39" s="31"/>
      <c r="L39" s="31"/>
      <c r="M39" s="31"/>
      <c r="N39" s="31"/>
      <c r="O39" s="31"/>
      <c r="P39" s="31"/>
      <c r="Q39" s="30"/>
    </row>
    <row r="40" spans="3:17" s="19" customFormat="1" ht="18" customHeight="1" x14ac:dyDescent="0.55000000000000004">
      <c r="C40" s="15"/>
      <c r="D40" s="22" t="s">
        <v>62</v>
      </c>
      <c r="E40" s="31"/>
      <c r="F40" s="31"/>
      <c r="G40" s="31"/>
      <c r="H40" s="31"/>
      <c r="I40" s="31"/>
      <c r="J40" s="31"/>
      <c r="K40" s="31"/>
      <c r="L40" s="31"/>
      <c r="M40" s="31"/>
      <c r="N40" s="31"/>
      <c r="O40" s="31"/>
      <c r="P40" s="31"/>
      <c r="Q40" s="31" t="s">
        <v>63</v>
      </c>
    </row>
    <row r="41" spans="3:17" s="19" customFormat="1" ht="36" customHeight="1" x14ac:dyDescent="0.55000000000000004">
      <c r="C41" s="15"/>
      <c r="D41" s="22" t="s">
        <v>64</v>
      </c>
      <c r="E41" s="11"/>
      <c r="F41" s="11"/>
      <c r="G41" s="11"/>
      <c r="H41" s="11"/>
      <c r="I41" s="11"/>
      <c r="J41" s="11"/>
      <c r="K41" s="11"/>
      <c r="L41" s="11"/>
      <c r="M41" s="11"/>
      <c r="N41" s="11"/>
      <c r="O41" s="11"/>
      <c r="P41" s="11"/>
      <c r="Q41" s="12">
        <f>SUM(E41:P41)</f>
        <v>0</v>
      </c>
    </row>
    <row r="43" spans="3:17" s="10" customFormat="1" ht="16.5" x14ac:dyDescent="0.55000000000000004">
      <c r="C43" s="32" t="s">
        <v>135</v>
      </c>
      <c r="D43" s="139"/>
      <c r="E43" s="140"/>
      <c r="F43" s="141"/>
      <c r="G43" s="142" t="s">
        <v>57</v>
      </c>
      <c r="H43" s="142"/>
      <c r="I43" s="11"/>
      <c r="J43" s="14" t="s">
        <v>58</v>
      </c>
      <c r="K43" s="11"/>
      <c r="L43" s="11"/>
    </row>
    <row r="44" spans="3:17" ht="18" customHeight="1" x14ac:dyDescent="0.55000000000000004">
      <c r="C44" s="15"/>
      <c r="D44" s="16" t="s">
        <v>59</v>
      </c>
      <c r="E44" s="17"/>
      <c r="F44" s="17"/>
      <c r="G44" s="17"/>
      <c r="H44" s="17"/>
      <c r="I44" s="17"/>
      <c r="J44" s="17"/>
      <c r="K44" s="17"/>
      <c r="L44" s="17"/>
      <c r="M44" s="17"/>
      <c r="N44" s="17"/>
      <c r="O44" s="17"/>
      <c r="P44" s="17"/>
      <c r="Q44" s="18"/>
    </row>
    <row r="45" spans="3:17" ht="18" customHeight="1" x14ac:dyDescent="0.55000000000000004">
      <c r="C45" s="15"/>
      <c r="D45" s="133" t="s">
        <v>60</v>
      </c>
      <c r="E45" s="134"/>
      <c r="F45" s="134"/>
      <c r="G45" s="134"/>
      <c r="H45" s="134"/>
      <c r="I45" s="134"/>
      <c r="J45" s="134"/>
      <c r="K45" s="134"/>
      <c r="L45" s="134"/>
      <c r="M45" s="134"/>
      <c r="N45" s="134"/>
      <c r="O45" s="134"/>
      <c r="P45" s="134"/>
      <c r="Q45" s="135"/>
    </row>
    <row r="46" spans="3:17" s="19" customFormat="1" ht="18" customHeight="1" x14ac:dyDescent="0.55000000000000004">
      <c r="C46" s="15"/>
      <c r="D46" s="20" t="s">
        <v>61</v>
      </c>
      <c r="E46" s="35"/>
      <c r="F46" s="35"/>
      <c r="G46" s="35"/>
      <c r="H46" s="35"/>
      <c r="I46" s="35"/>
      <c r="J46" s="35"/>
      <c r="K46" s="35"/>
      <c r="L46" s="35"/>
      <c r="M46" s="35"/>
      <c r="N46" s="35"/>
      <c r="O46" s="35"/>
      <c r="P46" s="35"/>
      <c r="Q46" s="21"/>
    </row>
    <row r="47" spans="3:17" s="19" customFormat="1" ht="18" customHeight="1" x14ac:dyDescent="0.55000000000000004">
      <c r="C47" s="15"/>
      <c r="D47" s="22" t="s">
        <v>62</v>
      </c>
      <c r="E47" s="31"/>
      <c r="F47" s="31"/>
      <c r="G47" s="31"/>
      <c r="H47" s="31"/>
      <c r="I47" s="31"/>
      <c r="J47" s="31"/>
      <c r="K47" s="31"/>
      <c r="L47" s="31"/>
      <c r="M47" s="31"/>
      <c r="N47" s="31"/>
      <c r="O47" s="31"/>
      <c r="P47" s="31"/>
      <c r="Q47" s="31" t="s">
        <v>63</v>
      </c>
    </row>
    <row r="48" spans="3:17" s="19" customFormat="1" ht="36" customHeight="1" x14ac:dyDescent="0.55000000000000004">
      <c r="C48" s="15"/>
      <c r="D48" s="22" t="s">
        <v>64</v>
      </c>
      <c r="E48" s="11"/>
      <c r="F48" s="11"/>
      <c r="G48" s="11"/>
      <c r="H48" s="11"/>
      <c r="I48" s="11"/>
      <c r="J48" s="11"/>
      <c r="K48" s="11"/>
      <c r="L48" s="11"/>
      <c r="M48" s="11"/>
      <c r="N48" s="11"/>
      <c r="O48" s="11"/>
      <c r="P48" s="11"/>
      <c r="Q48" s="12">
        <f>IFERROR(SUM(E48:P48),"")</f>
        <v>0</v>
      </c>
    </row>
    <row r="49" spans="3:17" ht="18" customHeight="1" x14ac:dyDescent="0.55000000000000004">
      <c r="C49" s="15"/>
      <c r="D49" s="25" t="s">
        <v>65</v>
      </c>
      <c r="E49" s="26"/>
      <c r="F49" s="26"/>
      <c r="G49" s="26"/>
      <c r="H49" s="26"/>
      <c r="I49" s="26"/>
      <c r="J49" s="26"/>
      <c r="K49" s="26"/>
      <c r="L49" s="26"/>
      <c r="M49" s="26"/>
      <c r="N49" s="26"/>
      <c r="O49" s="26"/>
      <c r="P49" s="26"/>
      <c r="Q49" s="27"/>
    </row>
    <row r="50" spans="3:17" ht="18" customHeight="1" x14ac:dyDescent="0.55000000000000004">
      <c r="C50" s="15"/>
      <c r="D50" s="28" t="s">
        <v>66</v>
      </c>
      <c r="E50" s="26"/>
      <c r="F50" s="26"/>
      <c r="G50" s="26"/>
      <c r="H50" s="26"/>
      <c r="I50" s="26"/>
      <c r="J50" s="26"/>
      <c r="K50" s="26"/>
      <c r="L50" s="26"/>
      <c r="M50" s="26"/>
      <c r="N50" s="26"/>
      <c r="O50" s="26"/>
      <c r="P50" s="26"/>
      <c r="Q50" s="29"/>
    </row>
    <row r="51" spans="3:17" s="19" customFormat="1" ht="18" customHeight="1" x14ac:dyDescent="0.55000000000000004">
      <c r="C51" s="15"/>
      <c r="D51" s="22" t="s">
        <v>61</v>
      </c>
      <c r="E51" s="31"/>
      <c r="F51" s="31"/>
      <c r="G51" s="31"/>
      <c r="H51" s="31"/>
      <c r="I51" s="31"/>
      <c r="J51" s="31"/>
      <c r="K51" s="31"/>
      <c r="L51" s="31"/>
      <c r="M51" s="31"/>
      <c r="N51" s="31"/>
      <c r="O51" s="31"/>
      <c r="P51" s="31"/>
      <c r="Q51" s="30"/>
    </row>
    <row r="52" spans="3:17" s="19" customFormat="1" ht="18" customHeight="1" x14ac:dyDescent="0.55000000000000004">
      <c r="C52" s="15"/>
      <c r="D52" s="22" t="s">
        <v>62</v>
      </c>
      <c r="E52" s="31"/>
      <c r="F52" s="31"/>
      <c r="G52" s="31"/>
      <c r="H52" s="31"/>
      <c r="I52" s="31"/>
      <c r="J52" s="31"/>
      <c r="K52" s="31"/>
      <c r="L52" s="31"/>
      <c r="M52" s="31"/>
      <c r="N52" s="31"/>
      <c r="O52" s="31"/>
      <c r="P52" s="31"/>
      <c r="Q52" s="31" t="s">
        <v>63</v>
      </c>
    </row>
    <row r="53" spans="3:17" s="19" customFormat="1" ht="36" customHeight="1" x14ac:dyDescent="0.55000000000000004">
      <c r="C53" s="15"/>
      <c r="D53" s="22" t="s">
        <v>64</v>
      </c>
      <c r="E53" s="11"/>
      <c r="F53" s="11"/>
      <c r="G53" s="11"/>
      <c r="H53" s="11"/>
      <c r="I53" s="11"/>
      <c r="J53" s="11"/>
      <c r="K53" s="11"/>
      <c r="L53" s="11"/>
      <c r="M53" s="11"/>
      <c r="N53" s="11"/>
      <c r="O53" s="11"/>
      <c r="P53" s="11"/>
      <c r="Q53" s="12">
        <f>SUM(E53:P53)</f>
        <v>0</v>
      </c>
    </row>
    <row r="55" spans="3:17" s="10" customFormat="1" ht="16.5" x14ac:dyDescent="0.55000000000000004">
      <c r="C55" s="32" t="s">
        <v>136</v>
      </c>
      <c r="D55" s="139"/>
      <c r="E55" s="140"/>
      <c r="F55" s="141"/>
      <c r="G55" s="142" t="s">
        <v>57</v>
      </c>
      <c r="H55" s="142"/>
      <c r="I55" s="11"/>
      <c r="J55" s="14" t="s">
        <v>58</v>
      </c>
      <c r="K55" s="11"/>
      <c r="L55" s="11"/>
    </row>
    <row r="56" spans="3:17" ht="18" customHeight="1" x14ac:dyDescent="0.55000000000000004">
      <c r="C56" s="15"/>
      <c r="D56" s="16" t="s">
        <v>59</v>
      </c>
      <c r="E56" s="17"/>
      <c r="F56" s="17"/>
      <c r="G56" s="17"/>
      <c r="H56" s="17"/>
      <c r="I56" s="17"/>
      <c r="J56" s="17"/>
      <c r="K56" s="17"/>
      <c r="L56" s="17"/>
      <c r="M56" s="17"/>
      <c r="N56" s="17"/>
      <c r="O56" s="17"/>
      <c r="P56" s="17"/>
      <c r="Q56" s="18"/>
    </row>
    <row r="57" spans="3:17" ht="18" customHeight="1" x14ac:dyDescent="0.55000000000000004">
      <c r="C57" s="15"/>
      <c r="D57" s="133" t="s">
        <v>60</v>
      </c>
      <c r="E57" s="134"/>
      <c r="F57" s="134"/>
      <c r="G57" s="134"/>
      <c r="H57" s="134"/>
      <c r="I57" s="134"/>
      <c r="J57" s="134"/>
      <c r="K57" s="134"/>
      <c r="L57" s="134"/>
      <c r="M57" s="134"/>
      <c r="N57" s="134"/>
      <c r="O57" s="134"/>
      <c r="P57" s="134"/>
      <c r="Q57" s="135"/>
    </row>
    <row r="58" spans="3:17" s="19" customFormat="1" ht="18" customHeight="1" x14ac:dyDescent="0.55000000000000004">
      <c r="C58" s="15"/>
      <c r="D58" s="20" t="s">
        <v>61</v>
      </c>
      <c r="E58" s="35"/>
      <c r="F58" s="35"/>
      <c r="G58" s="35"/>
      <c r="H58" s="35"/>
      <c r="I58" s="35"/>
      <c r="J58" s="35"/>
      <c r="K58" s="35"/>
      <c r="L58" s="35"/>
      <c r="M58" s="35"/>
      <c r="N58" s="35"/>
      <c r="O58" s="35"/>
      <c r="P58" s="35"/>
      <c r="Q58" s="21"/>
    </row>
    <row r="59" spans="3:17" s="19" customFormat="1" ht="18" customHeight="1" x14ac:dyDescent="0.55000000000000004">
      <c r="C59" s="15"/>
      <c r="D59" s="22" t="s">
        <v>62</v>
      </c>
      <c r="E59" s="31"/>
      <c r="F59" s="31"/>
      <c r="G59" s="31"/>
      <c r="H59" s="31"/>
      <c r="I59" s="31"/>
      <c r="J59" s="31"/>
      <c r="K59" s="31"/>
      <c r="L59" s="31"/>
      <c r="M59" s="31"/>
      <c r="N59" s="31"/>
      <c r="O59" s="31"/>
      <c r="P59" s="31"/>
      <c r="Q59" s="31" t="s">
        <v>63</v>
      </c>
    </row>
    <row r="60" spans="3:17" s="19" customFormat="1" ht="36" customHeight="1" x14ac:dyDescent="0.55000000000000004">
      <c r="C60" s="15"/>
      <c r="D60" s="22" t="s">
        <v>64</v>
      </c>
      <c r="E60" s="11"/>
      <c r="F60" s="11"/>
      <c r="G60" s="11"/>
      <c r="H60" s="11"/>
      <c r="I60" s="11"/>
      <c r="J60" s="11"/>
      <c r="K60" s="11"/>
      <c r="L60" s="11"/>
      <c r="M60" s="11"/>
      <c r="N60" s="11"/>
      <c r="O60" s="11"/>
      <c r="P60" s="11"/>
      <c r="Q60" s="12">
        <f>IFERROR(SUM(E60:P60),"")</f>
        <v>0</v>
      </c>
    </row>
    <row r="61" spans="3:17" ht="18" customHeight="1" x14ac:dyDescent="0.55000000000000004">
      <c r="C61" s="15"/>
      <c r="D61" s="25" t="s">
        <v>65</v>
      </c>
      <c r="E61" s="26"/>
      <c r="F61" s="26"/>
      <c r="G61" s="26"/>
      <c r="H61" s="26"/>
      <c r="I61" s="26"/>
      <c r="J61" s="26"/>
      <c r="K61" s="26"/>
      <c r="L61" s="26"/>
      <c r="M61" s="26"/>
      <c r="N61" s="26"/>
      <c r="O61" s="26"/>
      <c r="P61" s="26"/>
      <c r="Q61" s="27"/>
    </row>
    <row r="62" spans="3:17" ht="18" customHeight="1" x14ac:dyDescent="0.55000000000000004">
      <c r="C62" s="15"/>
      <c r="D62" s="28" t="s">
        <v>66</v>
      </c>
      <c r="E62" s="26"/>
      <c r="F62" s="26"/>
      <c r="G62" s="26"/>
      <c r="H62" s="26"/>
      <c r="I62" s="26"/>
      <c r="J62" s="26"/>
      <c r="K62" s="26"/>
      <c r="L62" s="26"/>
      <c r="M62" s="26"/>
      <c r="N62" s="26"/>
      <c r="O62" s="26"/>
      <c r="P62" s="26"/>
      <c r="Q62" s="29"/>
    </row>
    <row r="63" spans="3:17" s="19" customFormat="1" ht="18" customHeight="1" x14ac:dyDescent="0.55000000000000004">
      <c r="C63" s="15"/>
      <c r="D63" s="22" t="s">
        <v>61</v>
      </c>
      <c r="E63" s="31"/>
      <c r="F63" s="31"/>
      <c r="G63" s="31"/>
      <c r="H63" s="31"/>
      <c r="I63" s="31"/>
      <c r="J63" s="31"/>
      <c r="K63" s="31"/>
      <c r="L63" s="31"/>
      <c r="M63" s="31"/>
      <c r="N63" s="31"/>
      <c r="O63" s="31"/>
      <c r="P63" s="31"/>
      <c r="Q63" s="30"/>
    </row>
    <row r="64" spans="3:17" s="19" customFormat="1" ht="18" customHeight="1" x14ac:dyDescent="0.55000000000000004">
      <c r="C64" s="15"/>
      <c r="D64" s="22" t="s">
        <v>62</v>
      </c>
      <c r="E64" s="31"/>
      <c r="F64" s="31"/>
      <c r="G64" s="31"/>
      <c r="H64" s="31"/>
      <c r="I64" s="31"/>
      <c r="J64" s="31"/>
      <c r="K64" s="31"/>
      <c r="L64" s="31"/>
      <c r="M64" s="31"/>
      <c r="N64" s="31"/>
      <c r="O64" s="31"/>
      <c r="P64" s="31"/>
      <c r="Q64" s="31" t="s">
        <v>63</v>
      </c>
    </row>
    <row r="65" spans="3:17" s="19" customFormat="1" ht="36" customHeight="1" x14ac:dyDescent="0.55000000000000004">
      <c r="C65" s="15"/>
      <c r="D65" s="22" t="s">
        <v>64</v>
      </c>
      <c r="E65" s="11"/>
      <c r="F65" s="11"/>
      <c r="G65" s="11"/>
      <c r="H65" s="11"/>
      <c r="I65" s="11"/>
      <c r="J65" s="11"/>
      <c r="K65" s="11"/>
      <c r="L65" s="11"/>
      <c r="M65" s="11"/>
      <c r="N65" s="11"/>
      <c r="O65" s="11"/>
      <c r="P65" s="11"/>
      <c r="Q65" s="12">
        <f>SUM(E65:P65)</f>
        <v>0</v>
      </c>
    </row>
    <row r="66" spans="3:17" x14ac:dyDescent="0.55000000000000004">
      <c r="C66" s="23"/>
    </row>
    <row r="67" spans="3:17" s="10" customFormat="1" ht="16.5" x14ac:dyDescent="0.55000000000000004">
      <c r="C67" s="32" t="s">
        <v>137</v>
      </c>
      <c r="D67" s="139"/>
      <c r="E67" s="140"/>
      <c r="F67" s="141"/>
      <c r="G67" s="142" t="s">
        <v>57</v>
      </c>
      <c r="H67" s="142"/>
      <c r="I67" s="11"/>
      <c r="J67" s="14" t="s">
        <v>58</v>
      </c>
      <c r="K67" s="11"/>
      <c r="L67" s="11"/>
    </row>
    <row r="68" spans="3:17" ht="18" customHeight="1" x14ac:dyDescent="0.55000000000000004">
      <c r="C68" s="15"/>
      <c r="D68" s="16" t="s">
        <v>59</v>
      </c>
      <c r="E68" s="17"/>
      <c r="F68" s="17"/>
      <c r="G68" s="17"/>
      <c r="H68" s="17"/>
      <c r="I68" s="17"/>
      <c r="J68" s="17"/>
      <c r="K68" s="17"/>
      <c r="L68" s="17"/>
      <c r="M68" s="17"/>
      <c r="N68" s="17"/>
      <c r="O68" s="17"/>
      <c r="P68" s="17"/>
      <c r="Q68" s="18"/>
    </row>
    <row r="69" spans="3:17" ht="18" customHeight="1" x14ac:dyDescent="0.55000000000000004">
      <c r="C69" s="15"/>
      <c r="D69" s="133" t="s">
        <v>60</v>
      </c>
      <c r="E69" s="134"/>
      <c r="F69" s="134"/>
      <c r="G69" s="134"/>
      <c r="H69" s="134"/>
      <c r="I69" s="134"/>
      <c r="J69" s="134"/>
      <c r="K69" s="134"/>
      <c r="L69" s="134"/>
      <c r="M69" s="134"/>
      <c r="N69" s="134"/>
      <c r="O69" s="134"/>
      <c r="P69" s="134"/>
      <c r="Q69" s="135"/>
    </row>
    <row r="70" spans="3:17" s="19" customFormat="1" ht="18" customHeight="1" x14ac:dyDescent="0.55000000000000004">
      <c r="C70" s="15"/>
      <c r="D70" s="20" t="s">
        <v>61</v>
      </c>
      <c r="E70" s="35"/>
      <c r="F70" s="35"/>
      <c r="G70" s="35"/>
      <c r="H70" s="35"/>
      <c r="I70" s="35"/>
      <c r="J70" s="35"/>
      <c r="K70" s="35"/>
      <c r="L70" s="35"/>
      <c r="M70" s="35"/>
      <c r="N70" s="35"/>
      <c r="O70" s="35"/>
      <c r="P70" s="35"/>
      <c r="Q70" s="21"/>
    </row>
    <row r="71" spans="3:17" s="19" customFormat="1" ht="18" customHeight="1" x14ac:dyDescent="0.55000000000000004">
      <c r="C71" s="15"/>
      <c r="D71" s="22" t="s">
        <v>62</v>
      </c>
      <c r="E71" s="31"/>
      <c r="F71" s="31"/>
      <c r="G71" s="31"/>
      <c r="H71" s="31"/>
      <c r="I71" s="31"/>
      <c r="J71" s="31"/>
      <c r="K71" s="31"/>
      <c r="L71" s="31"/>
      <c r="M71" s="31"/>
      <c r="N71" s="31"/>
      <c r="O71" s="31"/>
      <c r="P71" s="31"/>
      <c r="Q71" s="31" t="s">
        <v>63</v>
      </c>
    </row>
    <row r="72" spans="3:17" s="19" customFormat="1" ht="36" customHeight="1" x14ac:dyDescent="0.55000000000000004">
      <c r="C72" s="15"/>
      <c r="D72" s="22" t="s">
        <v>64</v>
      </c>
      <c r="E72" s="11"/>
      <c r="F72" s="11"/>
      <c r="G72" s="11"/>
      <c r="H72" s="11"/>
      <c r="I72" s="11"/>
      <c r="J72" s="11"/>
      <c r="K72" s="11"/>
      <c r="L72" s="11"/>
      <c r="M72" s="11"/>
      <c r="N72" s="11"/>
      <c r="O72" s="11"/>
      <c r="P72" s="11"/>
      <c r="Q72" s="12">
        <f>IFERROR(SUM(E72:P72),"")</f>
        <v>0</v>
      </c>
    </row>
    <row r="73" spans="3:17" ht="18" customHeight="1" x14ac:dyDescent="0.55000000000000004">
      <c r="C73" s="15"/>
      <c r="D73" s="25" t="s">
        <v>65</v>
      </c>
      <c r="E73" s="26"/>
      <c r="F73" s="26"/>
      <c r="G73" s="26"/>
      <c r="H73" s="26"/>
      <c r="I73" s="26"/>
      <c r="J73" s="26"/>
      <c r="K73" s="26"/>
      <c r="L73" s="26"/>
      <c r="M73" s="26"/>
      <c r="N73" s="26"/>
      <c r="O73" s="26"/>
      <c r="P73" s="26"/>
      <c r="Q73" s="27"/>
    </row>
    <row r="74" spans="3:17" ht="18" customHeight="1" x14ac:dyDescent="0.55000000000000004">
      <c r="C74" s="15"/>
      <c r="D74" s="28" t="s">
        <v>66</v>
      </c>
      <c r="E74" s="26"/>
      <c r="F74" s="26"/>
      <c r="G74" s="26"/>
      <c r="H74" s="26"/>
      <c r="I74" s="26"/>
      <c r="J74" s="26"/>
      <c r="K74" s="26"/>
      <c r="L74" s="26"/>
      <c r="M74" s="26"/>
      <c r="N74" s="26"/>
      <c r="O74" s="26"/>
      <c r="P74" s="26"/>
      <c r="Q74" s="29"/>
    </row>
    <row r="75" spans="3:17" s="19" customFormat="1" ht="18" customHeight="1" x14ac:dyDescent="0.55000000000000004">
      <c r="C75" s="15"/>
      <c r="D75" s="22" t="s">
        <v>61</v>
      </c>
      <c r="E75" s="31"/>
      <c r="F75" s="31"/>
      <c r="G75" s="31"/>
      <c r="H75" s="31"/>
      <c r="I75" s="31"/>
      <c r="J75" s="31"/>
      <c r="K75" s="31"/>
      <c r="L75" s="31"/>
      <c r="M75" s="31"/>
      <c r="N75" s="31"/>
      <c r="O75" s="31"/>
      <c r="P75" s="31"/>
      <c r="Q75" s="30"/>
    </row>
    <row r="76" spans="3:17" s="19" customFormat="1" ht="18" customHeight="1" x14ac:dyDescent="0.55000000000000004">
      <c r="C76" s="15"/>
      <c r="D76" s="22" t="s">
        <v>62</v>
      </c>
      <c r="E76" s="31"/>
      <c r="F76" s="31"/>
      <c r="G76" s="31"/>
      <c r="H76" s="31"/>
      <c r="I76" s="31"/>
      <c r="J76" s="31"/>
      <c r="K76" s="31"/>
      <c r="L76" s="31"/>
      <c r="M76" s="31"/>
      <c r="N76" s="31"/>
      <c r="O76" s="31"/>
      <c r="P76" s="31"/>
      <c r="Q76" s="31" t="s">
        <v>63</v>
      </c>
    </row>
    <row r="77" spans="3:17" s="19" customFormat="1" ht="36" customHeight="1" x14ac:dyDescent="0.55000000000000004">
      <c r="C77" s="15"/>
      <c r="D77" s="22" t="s">
        <v>64</v>
      </c>
      <c r="E77" s="11"/>
      <c r="F77" s="11"/>
      <c r="G77" s="11"/>
      <c r="H77" s="11"/>
      <c r="I77" s="11"/>
      <c r="J77" s="11"/>
      <c r="K77" s="11"/>
      <c r="L77" s="11"/>
      <c r="M77" s="11"/>
      <c r="N77" s="11"/>
      <c r="O77" s="11"/>
      <c r="P77" s="11"/>
      <c r="Q77" s="12">
        <f>SUM(E77:P77)</f>
        <v>0</v>
      </c>
    </row>
    <row r="79" spans="3:17" s="10" customFormat="1" ht="16.5" x14ac:dyDescent="0.55000000000000004">
      <c r="C79" s="32" t="s">
        <v>138</v>
      </c>
      <c r="D79" s="139"/>
      <c r="E79" s="140"/>
      <c r="F79" s="141"/>
      <c r="G79" s="142" t="s">
        <v>57</v>
      </c>
      <c r="H79" s="142"/>
      <c r="I79" s="11"/>
      <c r="J79" s="14" t="s">
        <v>58</v>
      </c>
      <c r="K79" s="11"/>
      <c r="L79" s="11"/>
    </row>
    <row r="80" spans="3:17" ht="18" customHeight="1" x14ac:dyDescent="0.55000000000000004">
      <c r="C80" s="15"/>
      <c r="D80" s="16" t="s">
        <v>59</v>
      </c>
      <c r="E80" s="17"/>
      <c r="F80" s="17"/>
      <c r="G80" s="17"/>
      <c r="H80" s="17"/>
      <c r="I80" s="17"/>
      <c r="J80" s="17"/>
      <c r="K80" s="17"/>
      <c r="L80" s="17"/>
      <c r="M80" s="17"/>
      <c r="N80" s="17"/>
      <c r="O80" s="17"/>
      <c r="P80" s="17"/>
      <c r="Q80" s="18"/>
    </row>
    <row r="81" spans="3:17" ht="18" customHeight="1" x14ac:dyDescent="0.55000000000000004">
      <c r="C81" s="15"/>
      <c r="D81" s="133" t="s">
        <v>60</v>
      </c>
      <c r="E81" s="134"/>
      <c r="F81" s="134"/>
      <c r="G81" s="134"/>
      <c r="H81" s="134"/>
      <c r="I81" s="134"/>
      <c r="J81" s="134"/>
      <c r="K81" s="134"/>
      <c r="L81" s="134"/>
      <c r="M81" s="134"/>
      <c r="N81" s="134"/>
      <c r="O81" s="134"/>
      <c r="P81" s="134"/>
      <c r="Q81" s="135"/>
    </row>
    <row r="82" spans="3:17" s="19" customFormat="1" ht="18" customHeight="1" x14ac:dyDescent="0.55000000000000004">
      <c r="C82" s="15"/>
      <c r="D82" s="20" t="s">
        <v>61</v>
      </c>
      <c r="E82" s="35"/>
      <c r="F82" s="35"/>
      <c r="G82" s="35"/>
      <c r="H82" s="35"/>
      <c r="I82" s="35"/>
      <c r="J82" s="35"/>
      <c r="K82" s="35"/>
      <c r="L82" s="35"/>
      <c r="M82" s="35"/>
      <c r="N82" s="35"/>
      <c r="O82" s="35"/>
      <c r="P82" s="35"/>
      <c r="Q82" s="21"/>
    </row>
    <row r="83" spans="3:17" s="19" customFormat="1" ht="18" customHeight="1" x14ac:dyDescent="0.55000000000000004">
      <c r="C83" s="15"/>
      <c r="D83" s="22" t="s">
        <v>62</v>
      </c>
      <c r="E83" s="31"/>
      <c r="F83" s="31"/>
      <c r="G83" s="31"/>
      <c r="H83" s="31"/>
      <c r="I83" s="31"/>
      <c r="J83" s="31"/>
      <c r="K83" s="31"/>
      <c r="L83" s="31"/>
      <c r="M83" s="31"/>
      <c r="N83" s="31"/>
      <c r="O83" s="31"/>
      <c r="P83" s="31"/>
      <c r="Q83" s="31" t="s">
        <v>63</v>
      </c>
    </row>
    <row r="84" spans="3:17" s="19" customFormat="1" ht="36" customHeight="1" x14ac:dyDescent="0.55000000000000004">
      <c r="C84" s="15"/>
      <c r="D84" s="22" t="s">
        <v>64</v>
      </c>
      <c r="E84" s="11"/>
      <c r="F84" s="11"/>
      <c r="G84" s="11"/>
      <c r="H84" s="11"/>
      <c r="I84" s="11"/>
      <c r="J84" s="11"/>
      <c r="K84" s="11"/>
      <c r="L84" s="11"/>
      <c r="M84" s="11"/>
      <c r="N84" s="11"/>
      <c r="O84" s="11"/>
      <c r="P84" s="11"/>
      <c r="Q84" s="12">
        <f>IFERROR(SUM(E84:P84),"")</f>
        <v>0</v>
      </c>
    </row>
    <row r="85" spans="3:17" ht="18" customHeight="1" x14ac:dyDescent="0.55000000000000004">
      <c r="C85" s="15"/>
      <c r="D85" s="25" t="s">
        <v>65</v>
      </c>
      <c r="E85" s="26"/>
      <c r="F85" s="26"/>
      <c r="G85" s="26"/>
      <c r="H85" s="26"/>
      <c r="I85" s="26"/>
      <c r="J85" s="26"/>
      <c r="K85" s="26"/>
      <c r="L85" s="26"/>
      <c r="M85" s="26"/>
      <c r="N85" s="26"/>
      <c r="O85" s="26"/>
      <c r="P85" s="26"/>
      <c r="Q85" s="27"/>
    </row>
    <row r="86" spans="3:17" ht="18" customHeight="1" x14ac:dyDescent="0.55000000000000004">
      <c r="C86" s="15"/>
      <c r="D86" s="28" t="s">
        <v>66</v>
      </c>
      <c r="E86" s="26"/>
      <c r="F86" s="26"/>
      <c r="G86" s="26"/>
      <c r="H86" s="26"/>
      <c r="I86" s="26"/>
      <c r="J86" s="26"/>
      <c r="K86" s="26"/>
      <c r="L86" s="26"/>
      <c r="M86" s="26"/>
      <c r="N86" s="26"/>
      <c r="O86" s="26"/>
      <c r="P86" s="26"/>
      <c r="Q86" s="29"/>
    </row>
    <row r="87" spans="3:17" s="19" customFormat="1" ht="18" customHeight="1" x14ac:dyDescent="0.55000000000000004">
      <c r="C87" s="15"/>
      <c r="D87" s="22" t="s">
        <v>61</v>
      </c>
      <c r="E87" s="31"/>
      <c r="F87" s="31"/>
      <c r="G87" s="31"/>
      <c r="H87" s="31"/>
      <c r="I87" s="31"/>
      <c r="J87" s="31"/>
      <c r="K87" s="31"/>
      <c r="L87" s="31"/>
      <c r="M87" s="31"/>
      <c r="N87" s="31"/>
      <c r="O87" s="31"/>
      <c r="P87" s="31"/>
      <c r="Q87" s="30"/>
    </row>
    <row r="88" spans="3:17" s="19" customFormat="1" ht="18" customHeight="1" x14ac:dyDescent="0.55000000000000004">
      <c r="C88" s="15"/>
      <c r="D88" s="22" t="s">
        <v>62</v>
      </c>
      <c r="E88" s="31"/>
      <c r="F88" s="31"/>
      <c r="G88" s="31"/>
      <c r="H88" s="31"/>
      <c r="I88" s="31"/>
      <c r="J88" s="31"/>
      <c r="K88" s="31"/>
      <c r="L88" s="31"/>
      <c r="M88" s="31"/>
      <c r="N88" s="31"/>
      <c r="O88" s="31"/>
      <c r="P88" s="31"/>
      <c r="Q88" s="31" t="s">
        <v>63</v>
      </c>
    </row>
    <row r="89" spans="3:17" s="19" customFormat="1" ht="36" customHeight="1" x14ac:dyDescent="0.55000000000000004">
      <c r="C89" s="15"/>
      <c r="D89" s="22" t="s">
        <v>64</v>
      </c>
      <c r="E89" s="11"/>
      <c r="F89" s="11"/>
      <c r="G89" s="11"/>
      <c r="H89" s="11"/>
      <c r="I89" s="11"/>
      <c r="J89" s="11"/>
      <c r="K89" s="11"/>
      <c r="L89" s="11"/>
      <c r="M89" s="11"/>
      <c r="N89" s="11"/>
      <c r="O89" s="11"/>
      <c r="P89" s="11"/>
      <c r="Q89" s="12">
        <f>SUM(E89:P89)</f>
        <v>0</v>
      </c>
    </row>
    <row r="91" spans="3:17" s="10" customFormat="1" ht="16.5" x14ac:dyDescent="0.55000000000000004">
      <c r="C91" s="32" t="s">
        <v>139</v>
      </c>
      <c r="D91" s="139"/>
      <c r="E91" s="140"/>
      <c r="F91" s="141"/>
      <c r="G91" s="142" t="s">
        <v>57</v>
      </c>
      <c r="H91" s="142"/>
      <c r="I91" s="11"/>
      <c r="J91" s="14" t="s">
        <v>58</v>
      </c>
      <c r="K91" s="11"/>
      <c r="L91" s="11"/>
    </row>
    <row r="92" spans="3:17" ht="18" customHeight="1" x14ac:dyDescent="0.55000000000000004">
      <c r="C92" s="15"/>
      <c r="D92" s="16" t="s">
        <v>59</v>
      </c>
      <c r="E92" s="17"/>
      <c r="F92" s="17"/>
      <c r="G92" s="17"/>
      <c r="H92" s="17"/>
      <c r="I92" s="17"/>
      <c r="J92" s="17"/>
      <c r="K92" s="17"/>
      <c r="L92" s="17"/>
      <c r="M92" s="17"/>
      <c r="N92" s="17"/>
      <c r="O92" s="17"/>
      <c r="P92" s="17"/>
      <c r="Q92" s="18"/>
    </row>
    <row r="93" spans="3:17" ht="18" customHeight="1" x14ac:dyDescent="0.55000000000000004">
      <c r="C93" s="15"/>
      <c r="D93" s="133" t="s">
        <v>60</v>
      </c>
      <c r="E93" s="134"/>
      <c r="F93" s="134"/>
      <c r="G93" s="134"/>
      <c r="H93" s="134"/>
      <c r="I93" s="134"/>
      <c r="J93" s="134"/>
      <c r="K93" s="134"/>
      <c r="L93" s="134"/>
      <c r="M93" s="134"/>
      <c r="N93" s="134"/>
      <c r="O93" s="134"/>
      <c r="P93" s="134"/>
      <c r="Q93" s="135"/>
    </row>
    <row r="94" spans="3:17" s="19" customFormat="1" ht="18" customHeight="1" x14ac:dyDescent="0.55000000000000004">
      <c r="C94" s="15"/>
      <c r="D94" s="20" t="s">
        <v>61</v>
      </c>
      <c r="E94" s="35"/>
      <c r="F94" s="35"/>
      <c r="G94" s="35"/>
      <c r="H94" s="35"/>
      <c r="I94" s="35"/>
      <c r="J94" s="35"/>
      <c r="K94" s="35"/>
      <c r="L94" s="35"/>
      <c r="M94" s="35"/>
      <c r="N94" s="35"/>
      <c r="O94" s="35"/>
      <c r="P94" s="35"/>
      <c r="Q94" s="21"/>
    </row>
    <row r="95" spans="3:17" s="19" customFormat="1" ht="18" customHeight="1" x14ac:dyDescent="0.55000000000000004">
      <c r="C95" s="15"/>
      <c r="D95" s="22" t="s">
        <v>62</v>
      </c>
      <c r="E95" s="31"/>
      <c r="F95" s="31"/>
      <c r="G95" s="31"/>
      <c r="H95" s="31"/>
      <c r="I95" s="31"/>
      <c r="J95" s="31"/>
      <c r="K95" s="31"/>
      <c r="L95" s="31"/>
      <c r="M95" s="31"/>
      <c r="N95" s="31"/>
      <c r="O95" s="31"/>
      <c r="P95" s="31"/>
      <c r="Q95" s="31" t="s">
        <v>63</v>
      </c>
    </row>
    <row r="96" spans="3:17" s="19" customFormat="1" ht="36" customHeight="1" x14ac:dyDescent="0.55000000000000004">
      <c r="C96" s="15"/>
      <c r="D96" s="22" t="s">
        <v>64</v>
      </c>
      <c r="E96" s="11"/>
      <c r="F96" s="11"/>
      <c r="G96" s="11"/>
      <c r="H96" s="11"/>
      <c r="I96" s="11"/>
      <c r="J96" s="11"/>
      <c r="K96" s="11"/>
      <c r="L96" s="11"/>
      <c r="M96" s="11"/>
      <c r="N96" s="11"/>
      <c r="O96" s="11"/>
      <c r="P96" s="11"/>
      <c r="Q96" s="12">
        <f>IFERROR(SUM(E96:P96),"")</f>
        <v>0</v>
      </c>
    </row>
    <row r="97" spans="3:17" ht="18" customHeight="1" x14ac:dyDescent="0.55000000000000004">
      <c r="C97" s="15"/>
      <c r="D97" s="25" t="s">
        <v>65</v>
      </c>
      <c r="E97" s="26"/>
      <c r="F97" s="26"/>
      <c r="G97" s="26"/>
      <c r="H97" s="26"/>
      <c r="I97" s="26"/>
      <c r="J97" s="26"/>
      <c r="K97" s="26"/>
      <c r="L97" s="26"/>
      <c r="M97" s="26"/>
      <c r="N97" s="26"/>
      <c r="O97" s="26"/>
      <c r="P97" s="26"/>
      <c r="Q97" s="27"/>
    </row>
    <row r="98" spans="3:17" ht="18" customHeight="1" x14ac:dyDescent="0.55000000000000004">
      <c r="C98" s="15"/>
      <c r="D98" s="28" t="s">
        <v>66</v>
      </c>
      <c r="E98" s="26"/>
      <c r="F98" s="26"/>
      <c r="G98" s="26"/>
      <c r="H98" s="26"/>
      <c r="I98" s="26"/>
      <c r="J98" s="26"/>
      <c r="K98" s="26"/>
      <c r="L98" s="26"/>
      <c r="M98" s="26"/>
      <c r="N98" s="26"/>
      <c r="O98" s="26"/>
      <c r="P98" s="26"/>
      <c r="Q98" s="29"/>
    </row>
    <row r="99" spans="3:17" s="19" customFormat="1" ht="18" customHeight="1" x14ac:dyDescent="0.55000000000000004">
      <c r="C99" s="15"/>
      <c r="D99" s="22" t="s">
        <v>61</v>
      </c>
      <c r="E99" s="31"/>
      <c r="F99" s="31"/>
      <c r="G99" s="31"/>
      <c r="H99" s="31"/>
      <c r="I99" s="31"/>
      <c r="J99" s="31"/>
      <c r="K99" s="31"/>
      <c r="L99" s="31"/>
      <c r="M99" s="31"/>
      <c r="N99" s="31"/>
      <c r="O99" s="31"/>
      <c r="P99" s="31"/>
      <c r="Q99" s="30"/>
    </row>
    <row r="100" spans="3:17" s="19" customFormat="1" ht="18" customHeight="1" x14ac:dyDescent="0.55000000000000004">
      <c r="C100" s="15"/>
      <c r="D100" s="22" t="s">
        <v>62</v>
      </c>
      <c r="E100" s="31"/>
      <c r="F100" s="31"/>
      <c r="G100" s="31"/>
      <c r="H100" s="31"/>
      <c r="I100" s="31"/>
      <c r="J100" s="31"/>
      <c r="K100" s="31"/>
      <c r="L100" s="31"/>
      <c r="M100" s="31"/>
      <c r="N100" s="31"/>
      <c r="O100" s="31"/>
      <c r="P100" s="31"/>
      <c r="Q100" s="31" t="s">
        <v>63</v>
      </c>
    </row>
    <row r="101" spans="3:17" s="19" customFormat="1" ht="36" customHeight="1" x14ac:dyDescent="0.55000000000000004">
      <c r="C101" s="15"/>
      <c r="D101" s="22" t="s">
        <v>64</v>
      </c>
      <c r="E101" s="11"/>
      <c r="F101" s="11"/>
      <c r="G101" s="11"/>
      <c r="H101" s="11"/>
      <c r="I101" s="11"/>
      <c r="J101" s="11"/>
      <c r="K101" s="11"/>
      <c r="L101" s="11"/>
      <c r="M101" s="11"/>
      <c r="N101" s="11"/>
      <c r="O101" s="11"/>
      <c r="P101" s="11"/>
      <c r="Q101" s="12">
        <f>SUM(E101:P101)</f>
        <v>0</v>
      </c>
    </row>
    <row r="102" spans="3:17" x14ac:dyDescent="0.55000000000000004">
      <c r="C102" s="23"/>
    </row>
    <row r="103" spans="3:17" s="10" customFormat="1" ht="16.5" x14ac:dyDescent="0.55000000000000004">
      <c r="C103" s="32" t="s">
        <v>140</v>
      </c>
      <c r="D103" s="139"/>
      <c r="E103" s="140"/>
      <c r="F103" s="141"/>
      <c r="G103" s="142" t="s">
        <v>57</v>
      </c>
      <c r="H103" s="142"/>
      <c r="I103" s="11"/>
      <c r="J103" s="14" t="s">
        <v>58</v>
      </c>
      <c r="K103" s="11"/>
      <c r="L103" s="11"/>
    </row>
    <row r="104" spans="3:17" ht="18" customHeight="1" x14ac:dyDescent="0.55000000000000004">
      <c r="C104" s="15"/>
      <c r="D104" s="16" t="s">
        <v>59</v>
      </c>
      <c r="E104" s="17"/>
      <c r="F104" s="17"/>
      <c r="G104" s="17"/>
      <c r="H104" s="17"/>
      <c r="I104" s="17"/>
      <c r="J104" s="17"/>
      <c r="K104" s="17"/>
      <c r="L104" s="17"/>
      <c r="M104" s="17"/>
      <c r="N104" s="17"/>
      <c r="O104" s="17"/>
      <c r="P104" s="17"/>
      <c r="Q104" s="18"/>
    </row>
    <row r="105" spans="3:17" ht="18" customHeight="1" x14ac:dyDescent="0.55000000000000004">
      <c r="C105" s="15"/>
      <c r="D105" s="133" t="s">
        <v>60</v>
      </c>
      <c r="E105" s="134"/>
      <c r="F105" s="134"/>
      <c r="G105" s="134"/>
      <c r="H105" s="134"/>
      <c r="I105" s="134"/>
      <c r="J105" s="134"/>
      <c r="K105" s="134"/>
      <c r="L105" s="134"/>
      <c r="M105" s="134"/>
      <c r="N105" s="134"/>
      <c r="O105" s="134"/>
      <c r="P105" s="134"/>
      <c r="Q105" s="135"/>
    </row>
    <row r="106" spans="3:17" s="19" customFormat="1" ht="18" customHeight="1" x14ac:dyDescent="0.55000000000000004">
      <c r="C106" s="15"/>
      <c r="D106" s="20" t="s">
        <v>61</v>
      </c>
      <c r="E106" s="35"/>
      <c r="F106" s="35"/>
      <c r="G106" s="35"/>
      <c r="H106" s="35"/>
      <c r="I106" s="35"/>
      <c r="J106" s="35"/>
      <c r="K106" s="35"/>
      <c r="L106" s="35"/>
      <c r="M106" s="35"/>
      <c r="N106" s="35"/>
      <c r="O106" s="35"/>
      <c r="P106" s="35"/>
      <c r="Q106" s="21"/>
    </row>
    <row r="107" spans="3:17" s="19" customFormat="1" ht="18" customHeight="1" x14ac:dyDescent="0.55000000000000004">
      <c r="C107" s="15"/>
      <c r="D107" s="22" t="s">
        <v>62</v>
      </c>
      <c r="E107" s="31"/>
      <c r="F107" s="31"/>
      <c r="G107" s="31"/>
      <c r="H107" s="31"/>
      <c r="I107" s="31"/>
      <c r="J107" s="31"/>
      <c r="K107" s="31"/>
      <c r="L107" s="31"/>
      <c r="M107" s="31"/>
      <c r="N107" s="31"/>
      <c r="O107" s="31"/>
      <c r="P107" s="31"/>
      <c r="Q107" s="31" t="s">
        <v>63</v>
      </c>
    </row>
    <row r="108" spans="3:17" s="19" customFormat="1" ht="36" customHeight="1" x14ac:dyDescent="0.55000000000000004">
      <c r="C108" s="15"/>
      <c r="D108" s="22" t="s">
        <v>64</v>
      </c>
      <c r="E108" s="11"/>
      <c r="F108" s="11"/>
      <c r="G108" s="11"/>
      <c r="H108" s="11"/>
      <c r="I108" s="11"/>
      <c r="J108" s="11"/>
      <c r="K108" s="11"/>
      <c r="L108" s="11"/>
      <c r="M108" s="11"/>
      <c r="N108" s="11"/>
      <c r="O108" s="11"/>
      <c r="P108" s="11"/>
      <c r="Q108" s="12">
        <f>IFERROR(SUM(E108:P108),"")</f>
        <v>0</v>
      </c>
    </row>
    <row r="109" spans="3:17" ht="18" customHeight="1" x14ac:dyDescent="0.55000000000000004">
      <c r="C109" s="15"/>
      <c r="D109" s="25" t="s">
        <v>65</v>
      </c>
      <c r="E109" s="26"/>
      <c r="F109" s="26"/>
      <c r="G109" s="26"/>
      <c r="H109" s="26"/>
      <c r="I109" s="26"/>
      <c r="J109" s="26"/>
      <c r="K109" s="26"/>
      <c r="L109" s="26"/>
      <c r="M109" s="26"/>
      <c r="N109" s="26"/>
      <c r="O109" s="26"/>
      <c r="P109" s="26"/>
      <c r="Q109" s="27"/>
    </row>
    <row r="110" spans="3:17" ht="18" customHeight="1" x14ac:dyDescent="0.55000000000000004">
      <c r="C110" s="15"/>
      <c r="D110" s="28" t="s">
        <v>66</v>
      </c>
      <c r="E110" s="26"/>
      <c r="F110" s="26"/>
      <c r="G110" s="26"/>
      <c r="H110" s="26"/>
      <c r="I110" s="26"/>
      <c r="J110" s="26"/>
      <c r="K110" s="26"/>
      <c r="L110" s="26"/>
      <c r="M110" s="26"/>
      <c r="N110" s="26"/>
      <c r="O110" s="26"/>
      <c r="P110" s="26"/>
      <c r="Q110" s="29"/>
    </row>
    <row r="111" spans="3:17" s="19" customFormat="1" ht="18" customHeight="1" x14ac:dyDescent="0.55000000000000004">
      <c r="C111" s="15"/>
      <c r="D111" s="22" t="s">
        <v>61</v>
      </c>
      <c r="E111" s="31"/>
      <c r="F111" s="31"/>
      <c r="G111" s="31"/>
      <c r="H111" s="31"/>
      <c r="I111" s="31"/>
      <c r="J111" s="31"/>
      <c r="K111" s="31"/>
      <c r="L111" s="31"/>
      <c r="M111" s="31"/>
      <c r="N111" s="31"/>
      <c r="O111" s="31"/>
      <c r="P111" s="31"/>
      <c r="Q111" s="30"/>
    </row>
    <row r="112" spans="3:17" s="19" customFormat="1" ht="18" customHeight="1" x14ac:dyDescent="0.55000000000000004">
      <c r="C112" s="15"/>
      <c r="D112" s="22" t="s">
        <v>62</v>
      </c>
      <c r="E112" s="31"/>
      <c r="F112" s="31"/>
      <c r="G112" s="31"/>
      <c r="H112" s="31"/>
      <c r="I112" s="31"/>
      <c r="J112" s="31"/>
      <c r="K112" s="31"/>
      <c r="L112" s="31"/>
      <c r="M112" s="31"/>
      <c r="N112" s="31"/>
      <c r="O112" s="31"/>
      <c r="P112" s="31"/>
      <c r="Q112" s="31" t="s">
        <v>63</v>
      </c>
    </row>
    <row r="113" spans="3:17" s="19" customFormat="1" ht="36" customHeight="1" x14ac:dyDescent="0.55000000000000004">
      <c r="C113" s="15"/>
      <c r="D113" s="22" t="s">
        <v>64</v>
      </c>
      <c r="E113" s="11"/>
      <c r="F113" s="11"/>
      <c r="G113" s="11"/>
      <c r="H113" s="11"/>
      <c r="I113" s="11"/>
      <c r="J113" s="11"/>
      <c r="K113" s="11"/>
      <c r="L113" s="11"/>
      <c r="M113" s="11"/>
      <c r="N113" s="11"/>
      <c r="O113" s="11"/>
      <c r="P113" s="11"/>
      <c r="Q113" s="12">
        <f>SUM(E113:P113)</f>
        <v>0</v>
      </c>
    </row>
    <row r="115" spans="3:17" s="10" customFormat="1" ht="16.5" x14ac:dyDescent="0.55000000000000004">
      <c r="C115" s="32" t="s">
        <v>141</v>
      </c>
      <c r="D115" s="139"/>
      <c r="E115" s="140"/>
      <c r="F115" s="141"/>
      <c r="G115" s="142" t="s">
        <v>57</v>
      </c>
      <c r="H115" s="142"/>
      <c r="I115" s="11"/>
      <c r="J115" s="14" t="s">
        <v>58</v>
      </c>
      <c r="K115" s="11"/>
      <c r="L115" s="11"/>
    </row>
    <row r="116" spans="3:17" ht="18" customHeight="1" x14ac:dyDescent="0.55000000000000004">
      <c r="C116" s="15"/>
      <c r="D116" s="16" t="s">
        <v>59</v>
      </c>
      <c r="E116" s="17"/>
      <c r="F116" s="17"/>
      <c r="G116" s="17"/>
      <c r="H116" s="17"/>
      <c r="I116" s="17"/>
      <c r="J116" s="17"/>
      <c r="K116" s="17"/>
      <c r="L116" s="17"/>
      <c r="M116" s="17"/>
      <c r="N116" s="17"/>
      <c r="O116" s="17"/>
      <c r="P116" s="17"/>
      <c r="Q116" s="18"/>
    </row>
    <row r="117" spans="3:17" ht="18" customHeight="1" x14ac:dyDescent="0.55000000000000004">
      <c r="C117" s="15"/>
      <c r="D117" s="133" t="s">
        <v>60</v>
      </c>
      <c r="E117" s="134"/>
      <c r="F117" s="134"/>
      <c r="G117" s="134"/>
      <c r="H117" s="134"/>
      <c r="I117" s="134"/>
      <c r="J117" s="134"/>
      <c r="K117" s="134"/>
      <c r="L117" s="134"/>
      <c r="M117" s="134"/>
      <c r="N117" s="134"/>
      <c r="O117" s="134"/>
      <c r="P117" s="134"/>
      <c r="Q117" s="135"/>
    </row>
    <row r="118" spans="3:17" s="19" customFormat="1" ht="18" customHeight="1" x14ac:dyDescent="0.55000000000000004">
      <c r="C118" s="15"/>
      <c r="D118" s="20" t="s">
        <v>61</v>
      </c>
      <c r="E118" s="35"/>
      <c r="F118" s="35"/>
      <c r="G118" s="35"/>
      <c r="H118" s="35"/>
      <c r="I118" s="35"/>
      <c r="J118" s="35"/>
      <c r="K118" s="35"/>
      <c r="L118" s="35"/>
      <c r="M118" s="35"/>
      <c r="N118" s="35"/>
      <c r="O118" s="35"/>
      <c r="P118" s="35"/>
      <c r="Q118" s="21"/>
    </row>
    <row r="119" spans="3:17" s="19" customFormat="1" ht="18" customHeight="1" x14ac:dyDescent="0.55000000000000004">
      <c r="C119" s="15"/>
      <c r="D119" s="22" t="s">
        <v>62</v>
      </c>
      <c r="E119" s="31"/>
      <c r="F119" s="31"/>
      <c r="G119" s="31"/>
      <c r="H119" s="31"/>
      <c r="I119" s="31"/>
      <c r="J119" s="31"/>
      <c r="K119" s="31"/>
      <c r="L119" s="31"/>
      <c r="M119" s="31"/>
      <c r="N119" s="31"/>
      <c r="O119" s="31"/>
      <c r="P119" s="31"/>
      <c r="Q119" s="31" t="s">
        <v>63</v>
      </c>
    </row>
    <row r="120" spans="3:17" s="19" customFormat="1" ht="36" customHeight="1" x14ac:dyDescent="0.55000000000000004">
      <c r="C120" s="15"/>
      <c r="D120" s="22" t="s">
        <v>64</v>
      </c>
      <c r="E120" s="11"/>
      <c r="F120" s="11"/>
      <c r="G120" s="11"/>
      <c r="H120" s="11"/>
      <c r="I120" s="11"/>
      <c r="J120" s="11"/>
      <c r="K120" s="11"/>
      <c r="L120" s="11"/>
      <c r="M120" s="11"/>
      <c r="N120" s="11"/>
      <c r="O120" s="11"/>
      <c r="P120" s="11"/>
      <c r="Q120" s="12">
        <f>IFERROR(SUM(E120:P120),"")</f>
        <v>0</v>
      </c>
    </row>
    <row r="121" spans="3:17" ht="18" customHeight="1" x14ac:dyDescent="0.55000000000000004">
      <c r="C121" s="15"/>
      <c r="D121" s="25" t="s">
        <v>65</v>
      </c>
      <c r="E121" s="26"/>
      <c r="F121" s="26"/>
      <c r="G121" s="26"/>
      <c r="H121" s="26"/>
      <c r="I121" s="26"/>
      <c r="J121" s="26"/>
      <c r="K121" s="26"/>
      <c r="L121" s="26"/>
      <c r="M121" s="26"/>
      <c r="N121" s="26"/>
      <c r="O121" s="26"/>
      <c r="P121" s="26"/>
      <c r="Q121" s="27"/>
    </row>
    <row r="122" spans="3:17" ht="18" customHeight="1" x14ac:dyDescent="0.55000000000000004">
      <c r="C122" s="15"/>
      <c r="D122" s="28" t="s">
        <v>66</v>
      </c>
      <c r="E122" s="26"/>
      <c r="F122" s="26"/>
      <c r="G122" s="26"/>
      <c r="H122" s="26"/>
      <c r="I122" s="26"/>
      <c r="J122" s="26"/>
      <c r="K122" s="26"/>
      <c r="L122" s="26"/>
      <c r="M122" s="26"/>
      <c r="N122" s="26"/>
      <c r="O122" s="26"/>
      <c r="P122" s="26"/>
      <c r="Q122" s="29"/>
    </row>
    <row r="123" spans="3:17" s="19" customFormat="1" ht="18" customHeight="1" x14ac:dyDescent="0.55000000000000004">
      <c r="C123" s="15"/>
      <c r="D123" s="22" t="s">
        <v>61</v>
      </c>
      <c r="E123" s="31"/>
      <c r="F123" s="31"/>
      <c r="G123" s="31"/>
      <c r="H123" s="31"/>
      <c r="I123" s="31"/>
      <c r="J123" s="31"/>
      <c r="K123" s="31"/>
      <c r="L123" s="31"/>
      <c r="M123" s="31"/>
      <c r="N123" s="31"/>
      <c r="O123" s="31"/>
      <c r="P123" s="31"/>
      <c r="Q123" s="30"/>
    </row>
    <row r="124" spans="3:17" s="19" customFormat="1" ht="18" customHeight="1" x14ac:dyDescent="0.55000000000000004">
      <c r="C124" s="15"/>
      <c r="D124" s="22" t="s">
        <v>62</v>
      </c>
      <c r="E124" s="31"/>
      <c r="F124" s="31"/>
      <c r="G124" s="31"/>
      <c r="H124" s="31"/>
      <c r="I124" s="31"/>
      <c r="J124" s="31"/>
      <c r="K124" s="31"/>
      <c r="L124" s="31"/>
      <c r="M124" s="31"/>
      <c r="N124" s="31"/>
      <c r="O124" s="31"/>
      <c r="P124" s="31"/>
      <c r="Q124" s="31" t="s">
        <v>63</v>
      </c>
    </row>
    <row r="125" spans="3:17" s="19" customFormat="1" ht="36" customHeight="1" x14ac:dyDescent="0.55000000000000004">
      <c r="C125" s="15"/>
      <c r="D125" s="22" t="s">
        <v>64</v>
      </c>
      <c r="E125" s="11"/>
      <c r="F125" s="11"/>
      <c r="G125" s="11"/>
      <c r="H125" s="11"/>
      <c r="I125" s="11"/>
      <c r="J125" s="11"/>
      <c r="K125" s="11"/>
      <c r="L125" s="11"/>
      <c r="M125" s="11"/>
      <c r="N125" s="11"/>
      <c r="O125" s="11"/>
      <c r="P125" s="11"/>
      <c r="Q125" s="12">
        <f>SUM(E125:P125)</f>
        <v>0</v>
      </c>
    </row>
    <row r="127" spans="3:17" s="10" customFormat="1" ht="16.5" x14ac:dyDescent="0.55000000000000004">
      <c r="C127" s="32" t="s">
        <v>142</v>
      </c>
      <c r="D127" s="139"/>
      <c r="E127" s="140"/>
      <c r="F127" s="141"/>
      <c r="G127" s="142" t="s">
        <v>57</v>
      </c>
      <c r="H127" s="142"/>
      <c r="I127" s="11"/>
      <c r="J127" s="14" t="s">
        <v>58</v>
      </c>
      <c r="K127" s="11"/>
      <c r="L127" s="11"/>
    </row>
    <row r="128" spans="3:17" ht="18" customHeight="1" x14ac:dyDescent="0.55000000000000004">
      <c r="C128" s="15"/>
      <c r="D128" s="16" t="s">
        <v>59</v>
      </c>
      <c r="E128" s="17"/>
      <c r="F128" s="17"/>
      <c r="G128" s="17"/>
      <c r="H128" s="17"/>
      <c r="I128" s="17"/>
      <c r="J128" s="17"/>
      <c r="K128" s="17"/>
      <c r="L128" s="17"/>
      <c r="M128" s="17"/>
      <c r="N128" s="17"/>
      <c r="O128" s="17"/>
      <c r="P128" s="17"/>
      <c r="Q128" s="18"/>
    </row>
    <row r="129" spans="3:17" ht="18" customHeight="1" x14ac:dyDescent="0.55000000000000004">
      <c r="C129" s="15"/>
      <c r="D129" s="133" t="s">
        <v>60</v>
      </c>
      <c r="E129" s="134"/>
      <c r="F129" s="134"/>
      <c r="G129" s="134"/>
      <c r="H129" s="134"/>
      <c r="I129" s="134"/>
      <c r="J129" s="134"/>
      <c r="K129" s="134"/>
      <c r="L129" s="134"/>
      <c r="M129" s="134"/>
      <c r="N129" s="134"/>
      <c r="O129" s="134"/>
      <c r="P129" s="134"/>
      <c r="Q129" s="135"/>
    </row>
    <row r="130" spans="3:17" s="19" customFormat="1" ht="18" customHeight="1" x14ac:dyDescent="0.55000000000000004">
      <c r="C130" s="15"/>
      <c r="D130" s="20" t="s">
        <v>61</v>
      </c>
      <c r="E130" s="35"/>
      <c r="F130" s="35"/>
      <c r="G130" s="35"/>
      <c r="H130" s="35"/>
      <c r="I130" s="35"/>
      <c r="J130" s="35"/>
      <c r="K130" s="35"/>
      <c r="L130" s="35"/>
      <c r="M130" s="35"/>
      <c r="N130" s="35"/>
      <c r="O130" s="35"/>
      <c r="P130" s="35"/>
      <c r="Q130" s="21"/>
    </row>
    <row r="131" spans="3:17" s="19" customFormat="1" ht="18" customHeight="1" x14ac:dyDescent="0.55000000000000004">
      <c r="C131" s="15"/>
      <c r="D131" s="22" t="s">
        <v>62</v>
      </c>
      <c r="E131" s="31"/>
      <c r="F131" s="31"/>
      <c r="G131" s="31"/>
      <c r="H131" s="31"/>
      <c r="I131" s="31"/>
      <c r="J131" s="31"/>
      <c r="K131" s="31"/>
      <c r="L131" s="31"/>
      <c r="M131" s="31"/>
      <c r="N131" s="31"/>
      <c r="O131" s="31"/>
      <c r="P131" s="31"/>
      <c r="Q131" s="31" t="s">
        <v>63</v>
      </c>
    </row>
    <row r="132" spans="3:17" s="19" customFormat="1" ht="36" customHeight="1" x14ac:dyDescent="0.55000000000000004">
      <c r="C132" s="15"/>
      <c r="D132" s="22" t="s">
        <v>64</v>
      </c>
      <c r="E132" s="11"/>
      <c r="F132" s="11"/>
      <c r="G132" s="11"/>
      <c r="H132" s="11"/>
      <c r="I132" s="11"/>
      <c r="J132" s="11"/>
      <c r="K132" s="11"/>
      <c r="L132" s="11"/>
      <c r="M132" s="11"/>
      <c r="N132" s="11"/>
      <c r="O132" s="11"/>
      <c r="P132" s="11"/>
      <c r="Q132" s="12">
        <f>IFERROR(SUM(E132:P132),"")</f>
        <v>0</v>
      </c>
    </row>
    <row r="133" spans="3:17" ht="18" customHeight="1" x14ac:dyDescent="0.55000000000000004">
      <c r="C133" s="15"/>
      <c r="D133" s="25" t="s">
        <v>65</v>
      </c>
      <c r="E133" s="26"/>
      <c r="F133" s="26"/>
      <c r="G133" s="26"/>
      <c r="H133" s="26"/>
      <c r="I133" s="26"/>
      <c r="J133" s="26"/>
      <c r="K133" s="26"/>
      <c r="L133" s="26"/>
      <c r="M133" s="26"/>
      <c r="N133" s="26"/>
      <c r="O133" s="26"/>
      <c r="P133" s="26"/>
      <c r="Q133" s="27"/>
    </row>
    <row r="134" spans="3:17" ht="18" customHeight="1" x14ac:dyDescent="0.55000000000000004">
      <c r="C134" s="15"/>
      <c r="D134" s="28" t="s">
        <v>66</v>
      </c>
      <c r="E134" s="26"/>
      <c r="F134" s="26"/>
      <c r="G134" s="26"/>
      <c r="H134" s="26"/>
      <c r="I134" s="26"/>
      <c r="J134" s="26"/>
      <c r="K134" s="26"/>
      <c r="L134" s="26"/>
      <c r="M134" s="26"/>
      <c r="N134" s="26"/>
      <c r="O134" s="26"/>
      <c r="P134" s="26"/>
      <c r="Q134" s="29"/>
    </row>
    <row r="135" spans="3:17" s="19" customFormat="1" ht="18" customHeight="1" x14ac:dyDescent="0.55000000000000004">
      <c r="C135" s="15"/>
      <c r="D135" s="22" t="s">
        <v>61</v>
      </c>
      <c r="E135" s="31"/>
      <c r="F135" s="31"/>
      <c r="G135" s="31"/>
      <c r="H135" s="31"/>
      <c r="I135" s="31"/>
      <c r="J135" s="31"/>
      <c r="K135" s="31"/>
      <c r="L135" s="31"/>
      <c r="M135" s="31"/>
      <c r="N135" s="31"/>
      <c r="O135" s="31"/>
      <c r="P135" s="31"/>
      <c r="Q135" s="30"/>
    </row>
    <row r="136" spans="3:17" s="19" customFormat="1" ht="18" customHeight="1" x14ac:dyDescent="0.55000000000000004">
      <c r="C136" s="15"/>
      <c r="D136" s="22" t="s">
        <v>62</v>
      </c>
      <c r="E136" s="31"/>
      <c r="F136" s="31"/>
      <c r="G136" s="31"/>
      <c r="H136" s="31"/>
      <c r="I136" s="31"/>
      <c r="J136" s="31"/>
      <c r="K136" s="31"/>
      <c r="L136" s="31"/>
      <c r="M136" s="31"/>
      <c r="N136" s="31"/>
      <c r="O136" s="31"/>
      <c r="P136" s="31"/>
      <c r="Q136" s="31" t="s">
        <v>63</v>
      </c>
    </row>
    <row r="137" spans="3:17" s="19" customFormat="1" ht="36" customHeight="1" x14ac:dyDescent="0.55000000000000004">
      <c r="C137" s="15"/>
      <c r="D137" s="22" t="s">
        <v>64</v>
      </c>
      <c r="E137" s="11"/>
      <c r="F137" s="11"/>
      <c r="G137" s="11"/>
      <c r="H137" s="11"/>
      <c r="I137" s="11"/>
      <c r="J137" s="11"/>
      <c r="K137" s="11"/>
      <c r="L137" s="11"/>
      <c r="M137" s="11"/>
      <c r="N137" s="11"/>
      <c r="O137" s="11"/>
      <c r="P137" s="11"/>
      <c r="Q137" s="12">
        <f>SUM(E137:P137)</f>
        <v>0</v>
      </c>
    </row>
    <row r="139" spans="3:17" s="10" customFormat="1" ht="16.5" x14ac:dyDescent="0.55000000000000004">
      <c r="C139" s="32" t="s">
        <v>143</v>
      </c>
      <c r="D139" s="139"/>
      <c r="E139" s="140"/>
      <c r="F139" s="141"/>
      <c r="G139" s="142" t="s">
        <v>57</v>
      </c>
      <c r="H139" s="142"/>
      <c r="I139" s="11"/>
      <c r="J139" s="14" t="s">
        <v>58</v>
      </c>
      <c r="K139" s="11"/>
      <c r="L139" s="11"/>
    </row>
    <row r="140" spans="3:17" ht="18" customHeight="1" x14ac:dyDescent="0.55000000000000004">
      <c r="C140" s="15"/>
      <c r="D140" s="16" t="s">
        <v>59</v>
      </c>
      <c r="E140" s="17"/>
      <c r="F140" s="17"/>
      <c r="G140" s="17"/>
      <c r="H140" s="17"/>
      <c r="I140" s="17"/>
      <c r="J140" s="17"/>
      <c r="K140" s="17"/>
      <c r="L140" s="17"/>
      <c r="M140" s="17"/>
      <c r="N140" s="17"/>
      <c r="O140" s="17"/>
      <c r="P140" s="17"/>
      <c r="Q140" s="18"/>
    </row>
    <row r="141" spans="3:17" ht="18" customHeight="1" x14ac:dyDescent="0.55000000000000004">
      <c r="C141" s="15"/>
      <c r="D141" s="133" t="s">
        <v>60</v>
      </c>
      <c r="E141" s="134"/>
      <c r="F141" s="134"/>
      <c r="G141" s="134"/>
      <c r="H141" s="134"/>
      <c r="I141" s="134"/>
      <c r="J141" s="134"/>
      <c r="K141" s="134"/>
      <c r="L141" s="134"/>
      <c r="M141" s="134"/>
      <c r="N141" s="134"/>
      <c r="O141" s="134"/>
      <c r="P141" s="134"/>
      <c r="Q141" s="135"/>
    </row>
    <row r="142" spans="3:17" s="19" customFormat="1" ht="18" customHeight="1" x14ac:dyDescent="0.55000000000000004">
      <c r="C142" s="15"/>
      <c r="D142" s="20" t="s">
        <v>61</v>
      </c>
      <c r="E142" s="35"/>
      <c r="F142" s="35"/>
      <c r="G142" s="35"/>
      <c r="H142" s="35"/>
      <c r="I142" s="35"/>
      <c r="J142" s="35"/>
      <c r="K142" s="35"/>
      <c r="L142" s="35"/>
      <c r="M142" s="35"/>
      <c r="N142" s="35"/>
      <c r="O142" s="35"/>
      <c r="P142" s="35"/>
      <c r="Q142" s="21"/>
    </row>
    <row r="143" spans="3:17" s="19" customFormat="1" ht="18" customHeight="1" x14ac:dyDescent="0.55000000000000004">
      <c r="C143" s="15"/>
      <c r="D143" s="22" t="s">
        <v>62</v>
      </c>
      <c r="E143" s="31"/>
      <c r="F143" s="31"/>
      <c r="G143" s="31"/>
      <c r="H143" s="31"/>
      <c r="I143" s="31"/>
      <c r="J143" s="31"/>
      <c r="K143" s="31"/>
      <c r="L143" s="31"/>
      <c r="M143" s="31"/>
      <c r="N143" s="31"/>
      <c r="O143" s="31"/>
      <c r="P143" s="31"/>
      <c r="Q143" s="31" t="s">
        <v>63</v>
      </c>
    </row>
    <row r="144" spans="3:17" s="19" customFormat="1" ht="36" customHeight="1" x14ac:dyDescent="0.55000000000000004">
      <c r="C144" s="15"/>
      <c r="D144" s="22" t="s">
        <v>64</v>
      </c>
      <c r="E144" s="11"/>
      <c r="F144" s="11"/>
      <c r="G144" s="11"/>
      <c r="H144" s="11"/>
      <c r="I144" s="11"/>
      <c r="J144" s="11"/>
      <c r="K144" s="11"/>
      <c r="L144" s="11"/>
      <c r="M144" s="11"/>
      <c r="N144" s="11"/>
      <c r="O144" s="11"/>
      <c r="P144" s="11"/>
      <c r="Q144" s="12">
        <f>IFERROR(SUM(E144:P144),"")</f>
        <v>0</v>
      </c>
    </row>
    <row r="145" spans="3:17" ht="18" customHeight="1" x14ac:dyDescent="0.55000000000000004">
      <c r="C145" s="15"/>
      <c r="D145" s="25" t="s">
        <v>65</v>
      </c>
      <c r="E145" s="26"/>
      <c r="F145" s="26"/>
      <c r="G145" s="26"/>
      <c r="H145" s="26"/>
      <c r="I145" s="26"/>
      <c r="J145" s="26"/>
      <c r="K145" s="26"/>
      <c r="L145" s="26"/>
      <c r="M145" s="26"/>
      <c r="N145" s="26"/>
      <c r="O145" s="26"/>
      <c r="P145" s="26"/>
      <c r="Q145" s="27"/>
    </row>
    <row r="146" spans="3:17" ht="18" customHeight="1" x14ac:dyDescent="0.55000000000000004">
      <c r="C146" s="15"/>
      <c r="D146" s="28" t="s">
        <v>66</v>
      </c>
      <c r="E146" s="26"/>
      <c r="F146" s="26"/>
      <c r="G146" s="26"/>
      <c r="H146" s="26"/>
      <c r="I146" s="26"/>
      <c r="J146" s="26"/>
      <c r="K146" s="26"/>
      <c r="L146" s="26"/>
      <c r="M146" s="26"/>
      <c r="N146" s="26"/>
      <c r="O146" s="26"/>
      <c r="P146" s="26"/>
      <c r="Q146" s="29"/>
    </row>
    <row r="147" spans="3:17" s="19" customFormat="1" ht="18" customHeight="1" x14ac:dyDescent="0.55000000000000004">
      <c r="C147" s="15"/>
      <c r="D147" s="22" t="s">
        <v>61</v>
      </c>
      <c r="E147" s="31"/>
      <c r="F147" s="31"/>
      <c r="G147" s="31"/>
      <c r="H147" s="31"/>
      <c r="I147" s="31"/>
      <c r="J147" s="31"/>
      <c r="K147" s="31"/>
      <c r="L147" s="31"/>
      <c r="M147" s="31"/>
      <c r="N147" s="31"/>
      <c r="O147" s="31"/>
      <c r="P147" s="31"/>
      <c r="Q147" s="30"/>
    </row>
    <row r="148" spans="3:17" s="19" customFormat="1" ht="18" customHeight="1" x14ac:dyDescent="0.55000000000000004">
      <c r="C148" s="15"/>
      <c r="D148" s="22" t="s">
        <v>62</v>
      </c>
      <c r="E148" s="31"/>
      <c r="F148" s="31"/>
      <c r="G148" s="31"/>
      <c r="H148" s="31"/>
      <c r="I148" s="31"/>
      <c r="J148" s="31"/>
      <c r="K148" s="31"/>
      <c r="L148" s="31"/>
      <c r="M148" s="31"/>
      <c r="N148" s="31"/>
      <c r="O148" s="31"/>
      <c r="P148" s="31"/>
      <c r="Q148" s="31" t="s">
        <v>63</v>
      </c>
    </row>
    <row r="149" spans="3:17" s="19" customFormat="1" ht="36" customHeight="1" x14ac:dyDescent="0.55000000000000004">
      <c r="C149" s="15"/>
      <c r="D149" s="22" t="s">
        <v>64</v>
      </c>
      <c r="E149" s="11"/>
      <c r="F149" s="11"/>
      <c r="G149" s="11"/>
      <c r="H149" s="11"/>
      <c r="I149" s="11"/>
      <c r="J149" s="11"/>
      <c r="K149" s="11"/>
      <c r="L149" s="11"/>
      <c r="M149" s="11"/>
      <c r="N149" s="11"/>
      <c r="O149" s="11"/>
      <c r="P149" s="11"/>
      <c r="Q149" s="12">
        <f>SUM(E149:P149)</f>
        <v>0</v>
      </c>
    </row>
    <row r="151" spans="3:17" s="10" customFormat="1" ht="16.5" x14ac:dyDescent="0.55000000000000004">
      <c r="C151" s="32" t="s">
        <v>144</v>
      </c>
      <c r="D151" s="139"/>
      <c r="E151" s="140"/>
      <c r="F151" s="141"/>
      <c r="G151" s="142" t="s">
        <v>57</v>
      </c>
      <c r="H151" s="142"/>
      <c r="I151" s="11"/>
      <c r="J151" s="14" t="s">
        <v>58</v>
      </c>
      <c r="K151" s="11"/>
      <c r="L151" s="11"/>
    </row>
    <row r="152" spans="3:17" ht="18" customHeight="1" x14ac:dyDescent="0.55000000000000004">
      <c r="C152" s="15"/>
      <c r="D152" s="16" t="s">
        <v>59</v>
      </c>
      <c r="E152" s="17"/>
      <c r="F152" s="17"/>
      <c r="G152" s="17"/>
      <c r="H152" s="17"/>
      <c r="I152" s="17"/>
      <c r="J152" s="17"/>
      <c r="K152" s="17"/>
      <c r="L152" s="17"/>
      <c r="M152" s="17"/>
      <c r="N152" s="17"/>
      <c r="O152" s="17"/>
      <c r="P152" s="17"/>
      <c r="Q152" s="18"/>
    </row>
    <row r="153" spans="3:17" ht="18" customHeight="1" x14ac:dyDescent="0.55000000000000004">
      <c r="C153" s="15"/>
      <c r="D153" s="133" t="s">
        <v>60</v>
      </c>
      <c r="E153" s="134"/>
      <c r="F153" s="134"/>
      <c r="G153" s="134"/>
      <c r="H153" s="134"/>
      <c r="I153" s="134"/>
      <c r="J153" s="134"/>
      <c r="K153" s="134"/>
      <c r="L153" s="134"/>
      <c r="M153" s="134"/>
      <c r="N153" s="134"/>
      <c r="O153" s="134"/>
      <c r="P153" s="134"/>
      <c r="Q153" s="135"/>
    </row>
    <row r="154" spans="3:17" s="19" customFormat="1" ht="18" customHeight="1" x14ac:dyDescent="0.55000000000000004">
      <c r="C154" s="15"/>
      <c r="D154" s="20" t="s">
        <v>61</v>
      </c>
      <c r="E154" s="35"/>
      <c r="F154" s="35"/>
      <c r="G154" s="35"/>
      <c r="H154" s="35"/>
      <c r="I154" s="35"/>
      <c r="J154" s="35"/>
      <c r="K154" s="35"/>
      <c r="L154" s="35"/>
      <c r="M154" s="35"/>
      <c r="N154" s="35"/>
      <c r="O154" s="35"/>
      <c r="P154" s="35"/>
      <c r="Q154" s="21"/>
    </row>
    <row r="155" spans="3:17" s="19" customFormat="1" ht="18" customHeight="1" x14ac:dyDescent="0.55000000000000004">
      <c r="C155" s="15"/>
      <c r="D155" s="22" t="s">
        <v>62</v>
      </c>
      <c r="E155" s="31"/>
      <c r="F155" s="31"/>
      <c r="G155" s="31"/>
      <c r="H155" s="31"/>
      <c r="I155" s="31"/>
      <c r="J155" s="31"/>
      <c r="K155" s="31"/>
      <c r="L155" s="31"/>
      <c r="M155" s="31"/>
      <c r="N155" s="31"/>
      <c r="O155" s="31"/>
      <c r="P155" s="31"/>
      <c r="Q155" s="31" t="s">
        <v>63</v>
      </c>
    </row>
    <row r="156" spans="3:17" s="19" customFormat="1" ht="36" customHeight="1" x14ac:dyDescent="0.55000000000000004">
      <c r="C156" s="15"/>
      <c r="D156" s="22" t="s">
        <v>64</v>
      </c>
      <c r="E156" s="11"/>
      <c r="F156" s="11"/>
      <c r="G156" s="11"/>
      <c r="H156" s="11"/>
      <c r="I156" s="11"/>
      <c r="J156" s="11"/>
      <c r="K156" s="11"/>
      <c r="L156" s="11"/>
      <c r="M156" s="11"/>
      <c r="N156" s="11"/>
      <c r="O156" s="11"/>
      <c r="P156" s="11"/>
      <c r="Q156" s="12">
        <f>IFERROR(SUM(E156:P156),"")</f>
        <v>0</v>
      </c>
    </row>
    <row r="157" spans="3:17" ht="18" customHeight="1" x14ac:dyDescent="0.55000000000000004">
      <c r="C157" s="15"/>
      <c r="D157" s="25" t="s">
        <v>65</v>
      </c>
      <c r="E157" s="26"/>
      <c r="F157" s="26"/>
      <c r="G157" s="26"/>
      <c r="H157" s="26"/>
      <c r="I157" s="26"/>
      <c r="J157" s="26"/>
      <c r="K157" s="26"/>
      <c r="L157" s="26"/>
      <c r="M157" s="26"/>
      <c r="N157" s="26"/>
      <c r="O157" s="26"/>
      <c r="P157" s="26"/>
      <c r="Q157" s="27"/>
    </row>
    <row r="158" spans="3:17" ht="18" customHeight="1" x14ac:dyDescent="0.55000000000000004">
      <c r="C158" s="15"/>
      <c r="D158" s="28" t="s">
        <v>66</v>
      </c>
      <c r="E158" s="26"/>
      <c r="F158" s="26"/>
      <c r="G158" s="26"/>
      <c r="H158" s="26"/>
      <c r="I158" s="26"/>
      <c r="J158" s="26"/>
      <c r="K158" s="26"/>
      <c r="L158" s="26"/>
      <c r="M158" s="26"/>
      <c r="N158" s="26"/>
      <c r="O158" s="26"/>
      <c r="P158" s="26"/>
      <c r="Q158" s="29"/>
    </row>
    <row r="159" spans="3:17" s="19" customFormat="1" ht="18" customHeight="1" x14ac:dyDescent="0.55000000000000004">
      <c r="C159" s="15"/>
      <c r="D159" s="22" t="s">
        <v>61</v>
      </c>
      <c r="E159" s="31"/>
      <c r="F159" s="31"/>
      <c r="G159" s="31"/>
      <c r="H159" s="31"/>
      <c r="I159" s="31"/>
      <c r="J159" s="31"/>
      <c r="K159" s="31"/>
      <c r="L159" s="31"/>
      <c r="M159" s="31"/>
      <c r="N159" s="31"/>
      <c r="O159" s="31"/>
      <c r="P159" s="31"/>
      <c r="Q159" s="30"/>
    </row>
    <row r="160" spans="3:17" s="19" customFormat="1" ht="18" customHeight="1" x14ac:dyDescent="0.55000000000000004">
      <c r="C160" s="15"/>
      <c r="D160" s="22" t="s">
        <v>62</v>
      </c>
      <c r="E160" s="31"/>
      <c r="F160" s="31"/>
      <c r="G160" s="31"/>
      <c r="H160" s="31"/>
      <c r="I160" s="31"/>
      <c r="J160" s="31"/>
      <c r="K160" s="31"/>
      <c r="L160" s="31"/>
      <c r="M160" s="31"/>
      <c r="N160" s="31"/>
      <c r="O160" s="31"/>
      <c r="P160" s="31"/>
      <c r="Q160" s="31" t="s">
        <v>63</v>
      </c>
    </row>
    <row r="161" spans="3:17" s="19" customFormat="1" ht="36" customHeight="1" x14ac:dyDescent="0.55000000000000004">
      <c r="C161" s="15"/>
      <c r="D161" s="22" t="s">
        <v>64</v>
      </c>
      <c r="E161" s="11"/>
      <c r="F161" s="11"/>
      <c r="G161" s="11"/>
      <c r="H161" s="11"/>
      <c r="I161" s="11"/>
      <c r="J161" s="11"/>
      <c r="K161" s="11"/>
      <c r="L161" s="11"/>
      <c r="M161" s="11"/>
      <c r="N161" s="11"/>
      <c r="O161" s="11"/>
      <c r="P161" s="11"/>
      <c r="Q161" s="12">
        <f>SUM(E161:P161)</f>
        <v>0</v>
      </c>
    </row>
    <row r="163" spans="3:17" s="10" customFormat="1" ht="16.5" x14ac:dyDescent="0.55000000000000004">
      <c r="C163" s="32" t="s">
        <v>145</v>
      </c>
      <c r="D163" s="139"/>
      <c r="E163" s="140"/>
      <c r="F163" s="141"/>
      <c r="G163" s="142" t="s">
        <v>57</v>
      </c>
      <c r="H163" s="142"/>
      <c r="I163" s="11"/>
      <c r="J163" s="14" t="s">
        <v>58</v>
      </c>
      <c r="K163" s="11"/>
      <c r="L163" s="11"/>
    </row>
    <row r="164" spans="3:17" ht="18" customHeight="1" x14ac:dyDescent="0.55000000000000004">
      <c r="C164" s="15"/>
      <c r="D164" s="16" t="s">
        <v>59</v>
      </c>
      <c r="E164" s="17"/>
      <c r="F164" s="17"/>
      <c r="G164" s="17"/>
      <c r="H164" s="17"/>
      <c r="I164" s="17"/>
      <c r="J164" s="17"/>
      <c r="K164" s="17"/>
      <c r="L164" s="17"/>
      <c r="M164" s="17"/>
      <c r="N164" s="17"/>
      <c r="O164" s="17"/>
      <c r="P164" s="17"/>
      <c r="Q164" s="18"/>
    </row>
    <row r="165" spans="3:17" ht="18" customHeight="1" x14ac:dyDescent="0.55000000000000004">
      <c r="C165" s="15"/>
      <c r="D165" s="133" t="s">
        <v>60</v>
      </c>
      <c r="E165" s="134"/>
      <c r="F165" s="134"/>
      <c r="G165" s="134"/>
      <c r="H165" s="134"/>
      <c r="I165" s="134"/>
      <c r="J165" s="134"/>
      <c r="K165" s="134"/>
      <c r="L165" s="134"/>
      <c r="M165" s="134"/>
      <c r="N165" s="134"/>
      <c r="O165" s="134"/>
      <c r="P165" s="134"/>
      <c r="Q165" s="135"/>
    </row>
    <row r="166" spans="3:17" s="19" customFormat="1" ht="18" customHeight="1" x14ac:dyDescent="0.55000000000000004">
      <c r="C166" s="15"/>
      <c r="D166" s="20" t="s">
        <v>61</v>
      </c>
      <c r="E166" s="35"/>
      <c r="F166" s="35"/>
      <c r="G166" s="35"/>
      <c r="H166" s="35"/>
      <c r="I166" s="35"/>
      <c r="J166" s="35"/>
      <c r="K166" s="35"/>
      <c r="L166" s="35"/>
      <c r="M166" s="35"/>
      <c r="N166" s="35"/>
      <c r="O166" s="35"/>
      <c r="P166" s="35"/>
      <c r="Q166" s="21"/>
    </row>
    <row r="167" spans="3:17" s="19" customFormat="1" ht="18" customHeight="1" x14ac:dyDescent="0.55000000000000004">
      <c r="C167" s="15"/>
      <c r="D167" s="22" t="s">
        <v>62</v>
      </c>
      <c r="E167" s="31"/>
      <c r="F167" s="31"/>
      <c r="G167" s="31"/>
      <c r="H167" s="31"/>
      <c r="I167" s="31"/>
      <c r="J167" s="31"/>
      <c r="K167" s="31"/>
      <c r="L167" s="31"/>
      <c r="M167" s="31"/>
      <c r="N167" s="31"/>
      <c r="O167" s="31"/>
      <c r="P167" s="31"/>
      <c r="Q167" s="31" t="s">
        <v>63</v>
      </c>
    </row>
    <row r="168" spans="3:17" s="19" customFormat="1" ht="36" customHeight="1" x14ac:dyDescent="0.55000000000000004">
      <c r="C168" s="15"/>
      <c r="D168" s="22" t="s">
        <v>64</v>
      </c>
      <c r="E168" s="11"/>
      <c r="F168" s="11"/>
      <c r="G168" s="11"/>
      <c r="H168" s="11"/>
      <c r="I168" s="11"/>
      <c r="J168" s="11"/>
      <c r="K168" s="11"/>
      <c r="L168" s="11"/>
      <c r="M168" s="11"/>
      <c r="N168" s="11"/>
      <c r="O168" s="11"/>
      <c r="P168" s="11"/>
      <c r="Q168" s="12">
        <f>IFERROR(SUM(E168:P168),"")</f>
        <v>0</v>
      </c>
    </row>
    <row r="169" spans="3:17" ht="18" customHeight="1" x14ac:dyDescent="0.55000000000000004">
      <c r="C169" s="15"/>
      <c r="D169" s="25" t="s">
        <v>65</v>
      </c>
      <c r="E169" s="26"/>
      <c r="F169" s="26"/>
      <c r="G169" s="26"/>
      <c r="H169" s="26"/>
      <c r="I169" s="26"/>
      <c r="J169" s="26"/>
      <c r="K169" s="26"/>
      <c r="L169" s="26"/>
      <c r="M169" s="26"/>
      <c r="N169" s="26"/>
      <c r="O169" s="26"/>
      <c r="P169" s="26"/>
      <c r="Q169" s="27"/>
    </row>
    <row r="170" spans="3:17" ht="18" customHeight="1" x14ac:dyDescent="0.55000000000000004">
      <c r="C170" s="15"/>
      <c r="D170" s="28" t="s">
        <v>66</v>
      </c>
      <c r="E170" s="26"/>
      <c r="F170" s="26"/>
      <c r="G170" s="26"/>
      <c r="H170" s="26"/>
      <c r="I170" s="26"/>
      <c r="J170" s="26"/>
      <c r="K170" s="26"/>
      <c r="L170" s="26"/>
      <c r="M170" s="26"/>
      <c r="N170" s="26"/>
      <c r="O170" s="26"/>
      <c r="P170" s="26"/>
      <c r="Q170" s="29"/>
    </row>
    <row r="171" spans="3:17" s="19" customFormat="1" ht="18" customHeight="1" x14ac:dyDescent="0.55000000000000004">
      <c r="C171" s="15"/>
      <c r="D171" s="22" t="s">
        <v>61</v>
      </c>
      <c r="E171" s="31"/>
      <c r="F171" s="31"/>
      <c r="G171" s="31"/>
      <c r="H171" s="31"/>
      <c r="I171" s="31"/>
      <c r="J171" s="31"/>
      <c r="K171" s="31"/>
      <c r="L171" s="31"/>
      <c r="M171" s="31"/>
      <c r="N171" s="31"/>
      <c r="O171" s="31"/>
      <c r="P171" s="31"/>
      <c r="Q171" s="30"/>
    </row>
    <row r="172" spans="3:17" s="19" customFormat="1" ht="18" customHeight="1" x14ac:dyDescent="0.55000000000000004">
      <c r="C172" s="15"/>
      <c r="D172" s="22" t="s">
        <v>62</v>
      </c>
      <c r="E172" s="31"/>
      <c r="F172" s="31"/>
      <c r="G172" s="31"/>
      <c r="H172" s="31"/>
      <c r="I172" s="31"/>
      <c r="J172" s="31"/>
      <c r="K172" s="31"/>
      <c r="L172" s="31"/>
      <c r="M172" s="31"/>
      <c r="N172" s="31"/>
      <c r="O172" s="31"/>
      <c r="P172" s="31"/>
      <c r="Q172" s="31" t="s">
        <v>63</v>
      </c>
    </row>
    <row r="173" spans="3:17" s="19" customFormat="1" ht="36" customHeight="1" x14ac:dyDescent="0.55000000000000004">
      <c r="C173" s="15"/>
      <c r="D173" s="22" t="s">
        <v>64</v>
      </c>
      <c r="E173" s="11"/>
      <c r="F173" s="11"/>
      <c r="G173" s="11"/>
      <c r="H173" s="11"/>
      <c r="I173" s="11"/>
      <c r="J173" s="11"/>
      <c r="K173" s="11"/>
      <c r="L173" s="11"/>
      <c r="M173" s="11"/>
      <c r="N173" s="11"/>
      <c r="O173" s="11"/>
      <c r="P173" s="11"/>
      <c r="Q173" s="12">
        <f>SUM(E173:P173)</f>
        <v>0</v>
      </c>
    </row>
    <row r="175" spans="3:17" s="10" customFormat="1" ht="16.5" x14ac:dyDescent="0.55000000000000004">
      <c r="C175" s="32" t="s">
        <v>146</v>
      </c>
      <c r="D175" s="139"/>
      <c r="E175" s="140"/>
      <c r="F175" s="141"/>
      <c r="G175" s="142" t="s">
        <v>57</v>
      </c>
      <c r="H175" s="142"/>
      <c r="I175" s="11"/>
      <c r="J175" s="14" t="s">
        <v>58</v>
      </c>
      <c r="K175" s="11"/>
      <c r="L175" s="11"/>
    </row>
    <row r="176" spans="3:17" ht="18" customHeight="1" x14ac:dyDescent="0.55000000000000004">
      <c r="C176" s="15"/>
      <c r="D176" s="16" t="s">
        <v>59</v>
      </c>
      <c r="E176" s="17"/>
      <c r="F176" s="17"/>
      <c r="G176" s="17"/>
      <c r="H176" s="17"/>
      <c r="I176" s="17"/>
      <c r="J176" s="17"/>
      <c r="K176" s="17"/>
      <c r="L176" s="17"/>
      <c r="M176" s="17"/>
      <c r="N176" s="17"/>
      <c r="O176" s="17"/>
      <c r="P176" s="17"/>
      <c r="Q176" s="18"/>
    </row>
    <row r="177" spans="3:17" ht="18" customHeight="1" x14ac:dyDescent="0.55000000000000004">
      <c r="C177" s="15"/>
      <c r="D177" s="133" t="s">
        <v>60</v>
      </c>
      <c r="E177" s="134"/>
      <c r="F177" s="134"/>
      <c r="G177" s="134"/>
      <c r="H177" s="134"/>
      <c r="I177" s="134"/>
      <c r="J177" s="134"/>
      <c r="K177" s="134"/>
      <c r="L177" s="134"/>
      <c r="M177" s="134"/>
      <c r="N177" s="134"/>
      <c r="O177" s="134"/>
      <c r="P177" s="134"/>
      <c r="Q177" s="135"/>
    </row>
    <row r="178" spans="3:17" s="19" customFormat="1" ht="18" customHeight="1" x14ac:dyDescent="0.55000000000000004">
      <c r="C178" s="15"/>
      <c r="D178" s="20" t="s">
        <v>61</v>
      </c>
      <c r="E178" s="35"/>
      <c r="F178" s="35"/>
      <c r="G178" s="35"/>
      <c r="H178" s="35"/>
      <c r="I178" s="35"/>
      <c r="J178" s="35"/>
      <c r="K178" s="35"/>
      <c r="L178" s="35"/>
      <c r="M178" s="35"/>
      <c r="N178" s="35"/>
      <c r="O178" s="35"/>
      <c r="P178" s="35"/>
      <c r="Q178" s="21"/>
    </row>
    <row r="179" spans="3:17" s="19" customFormat="1" ht="18" customHeight="1" x14ac:dyDescent="0.55000000000000004">
      <c r="C179" s="15"/>
      <c r="D179" s="22" t="s">
        <v>62</v>
      </c>
      <c r="E179" s="31"/>
      <c r="F179" s="31"/>
      <c r="G179" s="31"/>
      <c r="H179" s="31"/>
      <c r="I179" s="31"/>
      <c r="J179" s="31"/>
      <c r="K179" s="31"/>
      <c r="L179" s="31"/>
      <c r="M179" s="31"/>
      <c r="N179" s="31"/>
      <c r="O179" s="31"/>
      <c r="P179" s="31"/>
      <c r="Q179" s="31" t="s">
        <v>63</v>
      </c>
    </row>
    <row r="180" spans="3:17" s="19" customFormat="1" ht="36" customHeight="1" x14ac:dyDescent="0.55000000000000004">
      <c r="C180" s="15"/>
      <c r="D180" s="22" t="s">
        <v>64</v>
      </c>
      <c r="E180" s="11"/>
      <c r="F180" s="11"/>
      <c r="G180" s="11"/>
      <c r="H180" s="11"/>
      <c r="I180" s="11"/>
      <c r="J180" s="11"/>
      <c r="K180" s="11"/>
      <c r="L180" s="11"/>
      <c r="M180" s="11"/>
      <c r="N180" s="11"/>
      <c r="O180" s="11"/>
      <c r="P180" s="11"/>
      <c r="Q180" s="12">
        <f>IFERROR(SUM(E180:P180),"")</f>
        <v>0</v>
      </c>
    </row>
    <row r="181" spans="3:17" ht="18" customHeight="1" x14ac:dyDescent="0.55000000000000004">
      <c r="C181" s="15"/>
      <c r="D181" s="25" t="s">
        <v>65</v>
      </c>
      <c r="E181" s="26"/>
      <c r="F181" s="26"/>
      <c r="G181" s="26"/>
      <c r="H181" s="26"/>
      <c r="I181" s="26"/>
      <c r="J181" s="26"/>
      <c r="K181" s="26"/>
      <c r="L181" s="26"/>
      <c r="M181" s="26"/>
      <c r="N181" s="26"/>
      <c r="O181" s="26"/>
      <c r="P181" s="26"/>
      <c r="Q181" s="27"/>
    </row>
    <row r="182" spans="3:17" ht="18" customHeight="1" x14ac:dyDescent="0.55000000000000004">
      <c r="C182" s="15"/>
      <c r="D182" s="28" t="s">
        <v>66</v>
      </c>
      <c r="E182" s="26"/>
      <c r="F182" s="26"/>
      <c r="G182" s="26"/>
      <c r="H182" s="26"/>
      <c r="I182" s="26"/>
      <c r="J182" s="26"/>
      <c r="K182" s="26"/>
      <c r="L182" s="26"/>
      <c r="M182" s="26"/>
      <c r="N182" s="26"/>
      <c r="O182" s="26"/>
      <c r="P182" s="26"/>
      <c r="Q182" s="29"/>
    </row>
    <row r="183" spans="3:17" s="19" customFormat="1" ht="18" customHeight="1" x14ac:dyDescent="0.55000000000000004">
      <c r="C183" s="15"/>
      <c r="D183" s="22" t="s">
        <v>61</v>
      </c>
      <c r="E183" s="31"/>
      <c r="F183" s="31"/>
      <c r="G183" s="31"/>
      <c r="H183" s="31"/>
      <c r="I183" s="31"/>
      <c r="J183" s="31"/>
      <c r="K183" s="31"/>
      <c r="L183" s="31"/>
      <c r="M183" s="31"/>
      <c r="N183" s="31"/>
      <c r="O183" s="31"/>
      <c r="P183" s="31"/>
      <c r="Q183" s="30"/>
    </row>
    <row r="184" spans="3:17" s="19" customFormat="1" ht="18" customHeight="1" x14ac:dyDescent="0.55000000000000004">
      <c r="C184" s="15"/>
      <c r="D184" s="22" t="s">
        <v>62</v>
      </c>
      <c r="E184" s="31"/>
      <c r="F184" s="31"/>
      <c r="G184" s="31"/>
      <c r="H184" s="31"/>
      <c r="I184" s="31"/>
      <c r="J184" s="31"/>
      <c r="K184" s="31"/>
      <c r="L184" s="31"/>
      <c r="M184" s="31"/>
      <c r="N184" s="31"/>
      <c r="O184" s="31"/>
      <c r="P184" s="31"/>
      <c r="Q184" s="31" t="s">
        <v>63</v>
      </c>
    </row>
    <row r="185" spans="3:17" s="19" customFormat="1" ht="36" customHeight="1" x14ac:dyDescent="0.55000000000000004">
      <c r="C185" s="15"/>
      <c r="D185" s="22" t="s">
        <v>64</v>
      </c>
      <c r="E185" s="11"/>
      <c r="F185" s="11"/>
      <c r="G185" s="11"/>
      <c r="H185" s="11"/>
      <c r="I185" s="11"/>
      <c r="J185" s="11"/>
      <c r="K185" s="11"/>
      <c r="L185" s="11"/>
      <c r="M185" s="11"/>
      <c r="N185" s="11"/>
      <c r="O185" s="11"/>
      <c r="P185" s="11"/>
      <c r="Q185" s="12">
        <f>SUM(E185:P185)</f>
        <v>0</v>
      </c>
    </row>
    <row r="187" spans="3:17" s="10" customFormat="1" ht="16.5" x14ac:dyDescent="0.55000000000000004">
      <c r="C187" s="32" t="s">
        <v>179</v>
      </c>
      <c r="D187" s="139"/>
      <c r="E187" s="140"/>
      <c r="F187" s="141"/>
      <c r="G187" s="142" t="s">
        <v>57</v>
      </c>
      <c r="H187" s="142"/>
      <c r="I187" s="11"/>
      <c r="J187" s="14" t="s">
        <v>58</v>
      </c>
      <c r="K187" s="11"/>
      <c r="L187" s="11"/>
    </row>
    <row r="188" spans="3:17" ht="18" customHeight="1" x14ac:dyDescent="0.55000000000000004">
      <c r="C188" s="15"/>
      <c r="D188" s="16" t="s">
        <v>59</v>
      </c>
      <c r="E188" s="17"/>
      <c r="F188" s="17"/>
      <c r="G188" s="17"/>
      <c r="H188" s="17"/>
      <c r="I188" s="17"/>
      <c r="J188" s="17"/>
      <c r="K188" s="17"/>
      <c r="L188" s="17"/>
      <c r="M188" s="17"/>
      <c r="N188" s="17"/>
      <c r="O188" s="17"/>
      <c r="P188" s="17"/>
      <c r="Q188" s="18"/>
    </row>
    <row r="189" spans="3:17" ht="18" customHeight="1" x14ac:dyDescent="0.55000000000000004">
      <c r="C189" s="15"/>
      <c r="D189" s="133" t="s">
        <v>60</v>
      </c>
      <c r="E189" s="134"/>
      <c r="F189" s="134"/>
      <c r="G189" s="134"/>
      <c r="H189" s="134"/>
      <c r="I189" s="134"/>
      <c r="J189" s="134"/>
      <c r="K189" s="134"/>
      <c r="L189" s="134"/>
      <c r="M189" s="134"/>
      <c r="N189" s="134"/>
      <c r="O189" s="134"/>
      <c r="P189" s="134"/>
      <c r="Q189" s="135"/>
    </row>
    <row r="190" spans="3:17" s="19" customFormat="1" ht="18" customHeight="1" x14ac:dyDescent="0.55000000000000004">
      <c r="C190" s="15"/>
      <c r="D190" s="20" t="s">
        <v>61</v>
      </c>
      <c r="E190" s="35"/>
      <c r="F190" s="35"/>
      <c r="G190" s="35"/>
      <c r="H190" s="35"/>
      <c r="I190" s="35"/>
      <c r="J190" s="35"/>
      <c r="K190" s="35"/>
      <c r="L190" s="35"/>
      <c r="M190" s="35"/>
      <c r="N190" s="35"/>
      <c r="O190" s="35"/>
      <c r="P190" s="35"/>
      <c r="Q190" s="21"/>
    </row>
    <row r="191" spans="3:17" s="19" customFormat="1" ht="18" customHeight="1" x14ac:dyDescent="0.55000000000000004">
      <c r="C191" s="15"/>
      <c r="D191" s="22" t="s">
        <v>62</v>
      </c>
      <c r="E191" s="31"/>
      <c r="F191" s="31"/>
      <c r="G191" s="31"/>
      <c r="H191" s="31"/>
      <c r="I191" s="31"/>
      <c r="J191" s="31"/>
      <c r="K191" s="31"/>
      <c r="L191" s="31"/>
      <c r="M191" s="31"/>
      <c r="N191" s="31"/>
      <c r="O191" s="31"/>
      <c r="P191" s="31"/>
      <c r="Q191" s="31" t="s">
        <v>63</v>
      </c>
    </row>
    <row r="192" spans="3:17" s="19" customFormat="1" ht="36" customHeight="1" x14ac:dyDescent="0.55000000000000004">
      <c r="C192" s="15"/>
      <c r="D192" s="22" t="s">
        <v>64</v>
      </c>
      <c r="E192" s="11"/>
      <c r="F192" s="11"/>
      <c r="G192" s="11"/>
      <c r="H192" s="11"/>
      <c r="I192" s="11"/>
      <c r="J192" s="11"/>
      <c r="K192" s="11"/>
      <c r="L192" s="11"/>
      <c r="M192" s="11"/>
      <c r="N192" s="11"/>
      <c r="O192" s="11"/>
      <c r="P192" s="11"/>
      <c r="Q192" s="12">
        <f>IFERROR(SUM(E192:P192),"")</f>
        <v>0</v>
      </c>
    </row>
    <row r="193" spans="3:17" ht="18" customHeight="1" x14ac:dyDescent="0.55000000000000004">
      <c r="C193" s="15"/>
      <c r="D193" s="25" t="s">
        <v>65</v>
      </c>
      <c r="E193" s="26"/>
      <c r="F193" s="26"/>
      <c r="G193" s="26"/>
      <c r="H193" s="26"/>
      <c r="I193" s="26"/>
      <c r="J193" s="26"/>
      <c r="K193" s="26"/>
      <c r="L193" s="26"/>
      <c r="M193" s="26"/>
      <c r="N193" s="26"/>
      <c r="O193" s="26"/>
      <c r="P193" s="26"/>
      <c r="Q193" s="27"/>
    </row>
    <row r="194" spans="3:17" ht="18" customHeight="1" x14ac:dyDescent="0.55000000000000004">
      <c r="C194" s="15"/>
      <c r="D194" s="28" t="s">
        <v>66</v>
      </c>
      <c r="E194" s="26"/>
      <c r="F194" s="26"/>
      <c r="G194" s="26"/>
      <c r="H194" s="26"/>
      <c r="I194" s="26"/>
      <c r="J194" s="26"/>
      <c r="K194" s="26"/>
      <c r="L194" s="26"/>
      <c r="M194" s="26"/>
      <c r="N194" s="26"/>
      <c r="O194" s="26"/>
      <c r="P194" s="26"/>
      <c r="Q194" s="29"/>
    </row>
    <row r="195" spans="3:17" s="19" customFormat="1" ht="18" customHeight="1" x14ac:dyDescent="0.55000000000000004">
      <c r="C195" s="15"/>
      <c r="D195" s="22" t="s">
        <v>61</v>
      </c>
      <c r="E195" s="31"/>
      <c r="F195" s="31"/>
      <c r="G195" s="31"/>
      <c r="H195" s="31"/>
      <c r="I195" s="31"/>
      <c r="J195" s="31"/>
      <c r="K195" s="31"/>
      <c r="L195" s="31"/>
      <c r="M195" s="31"/>
      <c r="N195" s="31"/>
      <c r="O195" s="31"/>
      <c r="P195" s="31"/>
      <c r="Q195" s="30"/>
    </row>
    <row r="196" spans="3:17" s="19" customFormat="1" ht="18" customHeight="1" x14ac:dyDescent="0.55000000000000004">
      <c r="C196" s="15"/>
      <c r="D196" s="22" t="s">
        <v>62</v>
      </c>
      <c r="E196" s="31"/>
      <c r="F196" s="31"/>
      <c r="G196" s="31"/>
      <c r="H196" s="31"/>
      <c r="I196" s="31"/>
      <c r="J196" s="31"/>
      <c r="K196" s="31"/>
      <c r="L196" s="31"/>
      <c r="M196" s="31"/>
      <c r="N196" s="31"/>
      <c r="O196" s="31"/>
      <c r="P196" s="31"/>
      <c r="Q196" s="31" t="s">
        <v>63</v>
      </c>
    </row>
    <row r="197" spans="3:17" s="19" customFormat="1" ht="36" customHeight="1" x14ac:dyDescent="0.55000000000000004">
      <c r="C197" s="15"/>
      <c r="D197" s="22" t="s">
        <v>64</v>
      </c>
      <c r="E197" s="11"/>
      <c r="F197" s="11"/>
      <c r="G197" s="11"/>
      <c r="H197" s="11"/>
      <c r="I197" s="11"/>
      <c r="J197" s="11"/>
      <c r="K197" s="11"/>
      <c r="L197" s="11"/>
      <c r="M197" s="11"/>
      <c r="N197" s="11"/>
      <c r="O197" s="11"/>
      <c r="P197" s="11"/>
      <c r="Q197" s="12">
        <f>SUM(E197:P197)</f>
        <v>0</v>
      </c>
    </row>
    <row r="199" spans="3:17" s="10" customFormat="1" ht="16.5" x14ac:dyDescent="0.55000000000000004">
      <c r="C199" s="32" t="s">
        <v>147</v>
      </c>
      <c r="D199" s="139"/>
      <c r="E199" s="140"/>
      <c r="F199" s="141"/>
      <c r="G199" s="142" t="s">
        <v>57</v>
      </c>
      <c r="H199" s="142"/>
      <c r="I199" s="11"/>
      <c r="J199" s="14" t="s">
        <v>58</v>
      </c>
      <c r="K199" s="11"/>
      <c r="L199" s="11"/>
    </row>
    <row r="200" spans="3:17" ht="18" customHeight="1" x14ac:dyDescent="0.55000000000000004">
      <c r="C200" s="15"/>
      <c r="D200" s="16" t="s">
        <v>59</v>
      </c>
      <c r="E200" s="17"/>
      <c r="F200" s="17"/>
      <c r="G200" s="17"/>
      <c r="H200" s="17"/>
      <c r="I200" s="17"/>
      <c r="J200" s="17"/>
      <c r="K200" s="17"/>
      <c r="L200" s="17"/>
      <c r="M200" s="17"/>
      <c r="N200" s="17"/>
      <c r="O200" s="17"/>
      <c r="P200" s="17"/>
      <c r="Q200" s="18"/>
    </row>
    <row r="201" spans="3:17" ht="18" customHeight="1" x14ac:dyDescent="0.55000000000000004">
      <c r="C201" s="15"/>
      <c r="D201" s="133" t="s">
        <v>60</v>
      </c>
      <c r="E201" s="134"/>
      <c r="F201" s="134"/>
      <c r="G201" s="134"/>
      <c r="H201" s="134"/>
      <c r="I201" s="134"/>
      <c r="J201" s="134"/>
      <c r="K201" s="134"/>
      <c r="L201" s="134"/>
      <c r="M201" s="134"/>
      <c r="N201" s="134"/>
      <c r="O201" s="134"/>
      <c r="P201" s="134"/>
      <c r="Q201" s="135"/>
    </row>
    <row r="202" spans="3:17" s="19" customFormat="1" ht="18" customHeight="1" x14ac:dyDescent="0.55000000000000004">
      <c r="C202" s="15"/>
      <c r="D202" s="20" t="s">
        <v>61</v>
      </c>
      <c r="E202" s="35"/>
      <c r="F202" s="35"/>
      <c r="G202" s="35"/>
      <c r="H202" s="35"/>
      <c r="I202" s="35"/>
      <c r="J202" s="35"/>
      <c r="K202" s="35"/>
      <c r="L202" s="35"/>
      <c r="M202" s="35"/>
      <c r="N202" s="35"/>
      <c r="O202" s="35"/>
      <c r="P202" s="35"/>
      <c r="Q202" s="21"/>
    </row>
    <row r="203" spans="3:17" s="19" customFormat="1" ht="18" customHeight="1" x14ac:dyDescent="0.55000000000000004">
      <c r="C203" s="15"/>
      <c r="D203" s="22" t="s">
        <v>62</v>
      </c>
      <c r="E203" s="31"/>
      <c r="F203" s="31"/>
      <c r="G203" s="31"/>
      <c r="H203" s="31"/>
      <c r="I203" s="31"/>
      <c r="J203" s="31"/>
      <c r="K203" s="31"/>
      <c r="L203" s="31"/>
      <c r="M203" s="31"/>
      <c r="N203" s="31"/>
      <c r="O203" s="31"/>
      <c r="P203" s="31"/>
      <c r="Q203" s="31" t="s">
        <v>63</v>
      </c>
    </row>
    <row r="204" spans="3:17" s="19" customFormat="1" ht="36" customHeight="1" x14ac:dyDescent="0.55000000000000004">
      <c r="C204" s="15"/>
      <c r="D204" s="22" t="s">
        <v>64</v>
      </c>
      <c r="E204" s="11"/>
      <c r="F204" s="11"/>
      <c r="G204" s="11"/>
      <c r="H204" s="11"/>
      <c r="I204" s="11"/>
      <c r="J204" s="11"/>
      <c r="K204" s="11"/>
      <c r="L204" s="11"/>
      <c r="M204" s="11"/>
      <c r="N204" s="11"/>
      <c r="O204" s="11"/>
      <c r="P204" s="11"/>
      <c r="Q204" s="12">
        <f>IFERROR(SUM(E204:P204),"")</f>
        <v>0</v>
      </c>
    </row>
    <row r="205" spans="3:17" ht="18" customHeight="1" x14ac:dyDescent="0.55000000000000004">
      <c r="C205" s="15"/>
      <c r="D205" s="25" t="s">
        <v>65</v>
      </c>
      <c r="E205" s="26"/>
      <c r="F205" s="26"/>
      <c r="G205" s="26"/>
      <c r="H205" s="26"/>
      <c r="I205" s="26"/>
      <c r="J205" s="26"/>
      <c r="K205" s="26"/>
      <c r="L205" s="26"/>
      <c r="M205" s="26"/>
      <c r="N205" s="26"/>
      <c r="O205" s="26"/>
      <c r="P205" s="26"/>
      <c r="Q205" s="27"/>
    </row>
    <row r="206" spans="3:17" ht="18" customHeight="1" x14ac:dyDescent="0.55000000000000004">
      <c r="C206" s="15"/>
      <c r="D206" s="28" t="s">
        <v>66</v>
      </c>
      <c r="E206" s="26"/>
      <c r="F206" s="26"/>
      <c r="G206" s="26"/>
      <c r="H206" s="26"/>
      <c r="I206" s="26"/>
      <c r="J206" s="26"/>
      <c r="K206" s="26"/>
      <c r="L206" s="26"/>
      <c r="M206" s="26"/>
      <c r="N206" s="26"/>
      <c r="O206" s="26"/>
      <c r="P206" s="26"/>
      <c r="Q206" s="29"/>
    </row>
    <row r="207" spans="3:17" s="19" customFormat="1" ht="18" customHeight="1" x14ac:dyDescent="0.55000000000000004">
      <c r="C207" s="15"/>
      <c r="D207" s="22" t="s">
        <v>61</v>
      </c>
      <c r="E207" s="31"/>
      <c r="F207" s="31"/>
      <c r="G207" s="31"/>
      <c r="H207" s="31"/>
      <c r="I207" s="31"/>
      <c r="J207" s="31"/>
      <c r="K207" s="31"/>
      <c r="L207" s="31"/>
      <c r="M207" s="31"/>
      <c r="N207" s="31"/>
      <c r="O207" s="31"/>
      <c r="P207" s="31"/>
      <c r="Q207" s="30"/>
    </row>
    <row r="208" spans="3:17" s="19" customFormat="1" ht="18" customHeight="1" x14ac:dyDescent="0.55000000000000004">
      <c r="C208" s="15"/>
      <c r="D208" s="22" t="s">
        <v>62</v>
      </c>
      <c r="E208" s="31"/>
      <c r="F208" s="31"/>
      <c r="G208" s="31"/>
      <c r="H208" s="31"/>
      <c r="I208" s="31"/>
      <c r="J208" s="31"/>
      <c r="K208" s="31"/>
      <c r="L208" s="31"/>
      <c r="M208" s="31"/>
      <c r="N208" s="31"/>
      <c r="O208" s="31"/>
      <c r="P208" s="31"/>
      <c r="Q208" s="31" t="s">
        <v>63</v>
      </c>
    </row>
    <row r="209" spans="3:17" s="19" customFormat="1" ht="36" customHeight="1" x14ac:dyDescent="0.55000000000000004">
      <c r="C209" s="15"/>
      <c r="D209" s="22" t="s">
        <v>64</v>
      </c>
      <c r="E209" s="11"/>
      <c r="F209" s="11"/>
      <c r="G209" s="11"/>
      <c r="H209" s="11"/>
      <c r="I209" s="11"/>
      <c r="J209" s="11"/>
      <c r="K209" s="11"/>
      <c r="L209" s="11"/>
      <c r="M209" s="11"/>
      <c r="N209" s="11"/>
      <c r="O209" s="11"/>
      <c r="P209" s="11"/>
      <c r="Q209" s="12">
        <f>SUM(E209:P209)</f>
        <v>0</v>
      </c>
    </row>
    <row r="211" spans="3:17" s="10" customFormat="1" ht="16.5" x14ac:dyDescent="0.55000000000000004">
      <c r="C211" s="32" t="s">
        <v>148</v>
      </c>
      <c r="D211" s="139"/>
      <c r="E211" s="140"/>
      <c r="F211" s="141"/>
      <c r="G211" s="142" t="s">
        <v>57</v>
      </c>
      <c r="H211" s="142"/>
      <c r="I211" s="11"/>
      <c r="J211" s="14" t="s">
        <v>58</v>
      </c>
      <c r="K211" s="11"/>
      <c r="L211" s="11"/>
    </row>
    <row r="212" spans="3:17" ht="18" customHeight="1" x14ac:dyDescent="0.55000000000000004">
      <c r="C212" s="15"/>
      <c r="D212" s="16" t="s">
        <v>59</v>
      </c>
      <c r="E212" s="17"/>
      <c r="F212" s="17"/>
      <c r="G212" s="17"/>
      <c r="H212" s="17"/>
      <c r="I212" s="17"/>
      <c r="J212" s="17"/>
      <c r="K212" s="17"/>
      <c r="L212" s="17"/>
      <c r="M212" s="17"/>
      <c r="N212" s="17"/>
      <c r="O212" s="17"/>
      <c r="P212" s="17"/>
      <c r="Q212" s="18"/>
    </row>
    <row r="213" spans="3:17" ht="18" customHeight="1" x14ac:dyDescent="0.55000000000000004">
      <c r="C213" s="15"/>
      <c r="D213" s="133" t="s">
        <v>60</v>
      </c>
      <c r="E213" s="134"/>
      <c r="F213" s="134"/>
      <c r="G213" s="134"/>
      <c r="H213" s="134"/>
      <c r="I213" s="134"/>
      <c r="J213" s="134"/>
      <c r="K213" s="134"/>
      <c r="L213" s="134"/>
      <c r="M213" s="134"/>
      <c r="N213" s="134"/>
      <c r="O213" s="134"/>
      <c r="P213" s="134"/>
      <c r="Q213" s="135"/>
    </row>
    <row r="214" spans="3:17" s="19" customFormat="1" ht="18" customHeight="1" x14ac:dyDescent="0.55000000000000004">
      <c r="C214" s="15"/>
      <c r="D214" s="20" t="s">
        <v>61</v>
      </c>
      <c r="E214" s="35"/>
      <c r="F214" s="35"/>
      <c r="G214" s="35"/>
      <c r="H214" s="35"/>
      <c r="I214" s="35"/>
      <c r="J214" s="35"/>
      <c r="K214" s="35"/>
      <c r="L214" s="35"/>
      <c r="M214" s="35"/>
      <c r="N214" s="35"/>
      <c r="O214" s="35"/>
      <c r="P214" s="35"/>
      <c r="Q214" s="21"/>
    </row>
    <row r="215" spans="3:17" s="19" customFormat="1" ht="18" customHeight="1" x14ac:dyDescent="0.55000000000000004">
      <c r="C215" s="15"/>
      <c r="D215" s="22" t="s">
        <v>62</v>
      </c>
      <c r="E215" s="31"/>
      <c r="F215" s="31"/>
      <c r="G215" s="31"/>
      <c r="H215" s="31"/>
      <c r="I215" s="31"/>
      <c r="J215" s="31"/>
      <c r="K215" s="31"/>
      <c r="L215" s="31"/>
      <c r="M215" s="31"/>
      <c r="N215" s="31"/>
      <c r="O215" s="31"/>
      <c r="P215" s="31"/>
      <c r="Q215" s="31" t="s">
        <v>63</v>
      </c>
    </row>
    <row r="216" spans="3:17" s="19" customFormat="1" ht="36" customHeight="1" x14ac:dyDescent="0.55000000000000004">
      <c r="C216" s="15"/>
      <c r="D216" s="22" t="s">
        <v>64</v>
      </c>
      <c r="E216" s="11"/>
      <c r="F216" s="11"/>
      <c r="G216" s="11"/>
      <c r="H216" s="11"/>
      <c r="I216" s="11"/>
      <c r="J216" s="11"/>
      <c r="K216" s="11"/>
      <c r="L216" s="11"/>
      <c r="M216" s="11"/>
      <c r="N216" s="11"/>
      <c r="O216" s="11"/>
      <c r="P216" s="11"/>
      <c r="Q216" s="12">
        <f>IFERROR(SUM(E216:P216),"")</f>
        <v>0</v>
      </c>
    </row>
    <row r="217" spans="3:17" ht="18" customHeight="1" x14ac:dyDescent="0.55000000000000004">
      <c r="C217" s="15"/>
      <c r="D217" s="25" t="s">
        <v>65</v>
      </c>
      <c r="E217" s="26"/>
      <c r="F217" s="26"/>
      <c r="G217" s="26"/>
      <c r="H217" s="26"/>
      <c r="I217" s="26"/>
      <c r="J217" s="26"/>
      <c r="K217" s="26"/>
      <c r="L217" s="26"/>
      <c r="M217" s="26"/>
      <c r="N217" s="26"/>
      <c r="O217" s="26"/>
      <c r="P217" s="26"/>
      <c r="Q217" s="27"/>
    </row>
    <row r="218" spans="3:17" ht="18" customHeight="1" x14ac:dyDescent="0.55000000000000004">
      <c r="C218" s="15"/>
      <c r="D218" s="28" t="s">
        <v>66</v>
      </c>
      <c r="E218" s="26"/>
      <c r="F218" s="26"/>
      <c r="G218" s="26"/>
      <c r="H218" s="26"/>
      <c r="I218" s="26"/>
      <c r="J218" s="26"/>
      <c r="K218" s="26"/>
      <c r="L218" s="26"/>
      <c r="M218" s="26"/>
      <c r="N218" s="26"/>
      <c r="O218" s="26"/>
      <c r="P218" s="26"/>
      <c r="Q218" s="29"/>
    </row>
    <row r="219" spans="3:17" s="19" customFormat="1" ht="18" customHeight="1" x14ac:dyDescent="0.55000000000000004">
      <c r="C219" s="15"/>
      <c r="D219" s="22" t="s">
        <v>61</v>
      </c>
      <c r="E219" s="31"/>
      <c r="F219" s="31"/>
      <c r="G219" s="31"/>
      <c r="H219" s="31"/>
      <c r="I219" s="31"/>
      <c r="J219" s="31"/>
      <c r="K219" s="31"/>
      <c r="L219" s="31"/>
      <c r="M219" s="31"/>
      <c r="N219" s="31"/>
      <c r="O219" s="31"/>
      <c r="P219" s="31"/>
      <c r="Q219" s="30"/>
    </row>
    <row r="220" spans="3:17" s="19" customFormat="1" ht="18" customHeight="1" x14ac:dyDescent="0.55000000000000004">
      <c r="C220" s="15"/>
      <c r="D220" s="22" t="s">
        <v>62</v>
      </c>
      <c r="E220" s="31"/>
      <c r="F220" s="31"/>
      <c r="G220" s="31"/>
      <c r="H220" s="31"/>
      <c r="I220" s="31"/>
      <c r="J220" s="31"/>
      <c r="K220" s="31"/>
      <c r="L220" s="31"/>
      <c r="M220" s="31"/>
      <c r="N220" s="31"/>
      <c r="O220" s="31"/>
      <c r="P220" s="31"/>
      <c r="Q220" s="31" t="s">
        <v>63</v>
      </c>
    </row>
    <row r="221" spans="3:17" s="19" customFormat="1" ht="36" customHeight="1" x14ac:dyDescent="0.55000000000000004">
      <c r="C221" s="15"/>
      <c r="D221" s="22" t="s">
        <v>64</v>
      </c>
      <c r="E221" s="11"/>
      <c r="F221" s="11"/>
      <c r="G221" s="11"/>
      <c r="H221" s="11"/>
      <c r="I221" s="11"/>
      <c r="J221" s="11"/>
      <c r="K221" s="11"/>
      <c r="L221" s="11"/>
      <c r="M221" s="11"/>
      <c r="N221" s="11"/>
      <c r="O221" s="11"/>
      <c r="P221" s="11"/>
      <c r="Q221" s="12">
        <f>SUM(E221:P221)</f>
        <v>0</v>
      </c>
    </row>
    <row r="223" spans="3:17" s="10" customFormat="1" ht="16.5" x14ac:dyDescent="0.55000000000000004">
      <c r="C223" s="32" t="s">
        <v>149</v>
      </c>
      <c r="D223" s="139"/>
      <c r="E223" s="140"/>
      <c r="F223" s="141"/>
      <c r="G223" s="142" t="s">
        <v>57</v>
      </c>
      <c r="H223" s="142"/>
      <c r="I223" s="11"/>
      <c r="J223" s="14" t="s">
        <v>58</v>
      </c>
      <c r="K223" s="11"/>
      <c r="L223" s="11"/>
    </row>
    <row r="224" spans="3:17" ht="18" customHeight="1" x14ac:dyDescent="0.55000000000000004">
      <c r="C224" s="15"/>
      <c r="D224" s="16" t="s">
        <v>59</v>
      </c>
      <c r="E224" s="17"/>
      <c r="F224" s="17"/>
      <c r="G224" s="17"/>
      <c r="H224" s="17"/>
      <c r="I224" s="17"/>
      <c r="J224" s="17"/>
      <c r="K224" s="17"/>
      <c r="L224" s="17"/>
      <c r="M224" s="17"/>
      <c r="N224" s="17"/>
      <c r="O224" s="17"/>
      <c r="P224" s="17"/>
      <c r="Q224" s="18"/>
    </row>
    <row r="225" spans="3:17" ht="18" customHeight="1" x14ac:dyDescent="0.55000000000000004">
      <c r="C225" s="15"/>
      <c r="D225" s="133" t="s">
        <v>60</v>
      </c>
      <c r="E225" s="134"/>
      <c r="F225" s="134"/>
      <c r="G225" s="134"/>
      <c r="H225" s="134"/>
      <c r="I225" s="134"/>
      <c r="J225" s="134"/>
      <c r="K225" s="134"/>
      <c r="L225" s="134"/>
      <c r="M225" s="134"/>
      <c r="N225" s="134"/>
      <c r="O225" s="134"/>
      <c r="P225" s="134"/>
      <c r="Q225" s="135"/>
    </row>
    <row r="226" spans="3:17" s="19" customFormat="1" ht="18" customHeight="1" x14ac:dyDescent="0.55000000000000004">
      <c r="C226" s="15"/>
      <c r="D226" s="20" t="s">
        <v>61</v>
      </c>
      <c r="E226" s="35"/>
      <c r="F226" s="35"/>
      <c r="G226" s="35"/>
      <c r="H226" s="35"/>
      <c r="I226" s="35"/>
      <c r="J226" s="35"/>
      <c r="K226" s="35"/>
      <c r="L226" s="35"/>
      <c r="M226" s="35"/>
      <c r="N226" s="35"/>
      <c r="O226" s="35"/>
      <c r="P226" s="35"/>
      <c r="Q226" s="21"/>
    </row>
    <row r="227" spans="3:17" s="19" customFormat="1" ht="18" customHeight="1" x14ac:dyDescent="0.55000000000000004">
      <c r="C227" s="15"/>
      <c r="D227" s="22" t="s">
        <v>62</v>
      </c>
      <c r="E227" s="31"/>
      <c r="F227" s="31"/>
      <c r="G227" s="31"/>
      <c r="H227" s="31"/>
      <c r="I227" s="31"/>
      <c r="J227" s="31"/>
      <c r="K227" s="31"/>
      <c r="L227" s="31"/>
      <c r="M227" s="31"/>
      <c r="N227" s="31"/>
      <c r="O227" s="31"/>
      <c r="P227" s="31"/>
      <c r="Q227" s="31" t="s">
        <v>63</v>
      </c>
    </row>
    <row r="228" spans="3:17" s="19" customFormat="1" ht="36" customHeight="1" x14ac:dyDescent="0.55000000000000004">
      <c r="C228" s="15"/>
      <c r="D228" s="22" t="s">
        <v>64</v>
      </c>
      <c r="E228" s="11"/>
      <c r="F228" s="11"/>
      <c r="G228" s="11"/>
      <c r="H228" s="11"/>
      <c r="I228" s="11"/>
      <c r="J228" s="11"/>
      <c r="K228" s="11"/>
      <c r="L228" s="11"/>
      <c r="M228" s="11"/>
      <c r="N228" s="11"/>
      <c r="O228" s="11"/>
      <c r="P228" s="11"/>
      <c r="Q228" s="12">
        <f>IFERROR(SUM(E228:P228),"")</f>
        <v>0</v>
      </c>
    </row>
    <row r="229" spans="3:17" ht="18" customHeight="1" x14ac:dyDescent="0.55000000000000004">
      <c r="C229" s="15"/>
      <c r="D229" s="25" t="s">
        <v>65</v>
      </c>
      <c r="E229" s="26"/>
      <c r="F229" s="26"/>
      <c r="G229" s="26"/>
      <c r="H229" s="26"/>
      <c r="I229" s="26"/>
      <c r="J229" s="26"/>
      <c r="K229" s="26"/>
      <c r="L229" s="26"/>
      <c r="M229" s="26"/>
      <c r="N229" s="26"/>
      <c r="O229" s="26"/>
      <c r="P229" s="26"/>
      <c r="Q229" s="27"/>
    </row>
    <row r="230" spans="3:17" ht="18" customHeight="1" x14ac:dyDescent="0.55000000000000004">
      <c r="C230" s="15"/>
      <c r="D230" s="28" t="s">
        <v>66</v>
      </c>
      <c r="E230" s="26"/>
      <c r="F230" s="26"/>
      <c r="G230" s="26"/>
      <c r="H230" s="26"/>
      <c r="I230" s="26"/>
      <c r="J230" s="26"/>
      <c r="K230" s="26"/>
      <c r="L230" s="26"/>
      <c r="M230" s="26"/>
      <c r="N230" s="26"/>
      <c r="O230" s="26"/>
      <c r="P230" s="26"/>
      <c r="Q230" s="29"/>
    </row>
    <row r="231" spans="3:17" s="19" customFormat="1" ht="18" customHeight="1" x14ac:dyDescent="0.55000000000000004">
      <c r="C231" s="15"/>
      <c r="D231" s="22" t="s">
        <v>61</v>
      </c>
      <c r="E231" s="31"/>
      <c r="F231" s="31"/>
      <c r="G231" s="31"/>
      <c r="H231" s="31"/>
      <c r="I231" s="31"/>
      <c r="J231" s="31"/>
      <c r="K231" s="31"/>
      <c r="L231" s="31"/>
      <c r="M231" s="31"/>
      <c r="N231" s="31"/>
      <c r="O231" s="31"/>
      <c r="P231" s="31"/>
      <c r="Q231" s="30"/>
    </row>
    <row r="232" spans="3:17" s="19" customFormat="1" ht="18" customHeight="1" x14ac:dyDescent="0.55000000000000004">
      <c r="C232" s="15"/>
      <c r="D232" s="22" t="s">
        <v>62</v>
      </c>
      <c r="E232" s="31"/>
      <c r="F232" s="31"/>
      <c r="G232" s="31"/>
      <c r="H232" s="31"/>
      <c r="I232" s="31"/>
      <c r="J232" s="31"/>
      <c r="K232" s="31"/>
      <c r="L232" s="31"/>
      <c r="M232" s="31"/>
      <c r="N232" s="31"/>
      <c r="O232" s="31"/>
      <c r="P232" s="31"/>
      <c r="Q232" s="31" t="s">
        <v>63</v>
      </c>
    </row>
    <row r="233" spans="3:17" s="19" customFormat="1" ht="36" customHeight="1" x14ac:dyDescent="0.55000000000000004">
      <c r="C233" s="15"/>
      <c r="D233" s="22" t="s">
        <v>64</v>
      </c>
      <c r="E233" s="11"/>
      <c r="F233" s="11"/>
      <c r="G233" s="11"/>
      <c r="H233" s="11"/>
      <c r="I233" s="11"/>
      <c r="J233" s="11"/>
      <c r="K233" s="11"/>
      <c r="L233" s="11"/>
      <c r="M233" s="11"/>
      <c r="N233" s="11"/>
      <c r="O233" s="11"/>
      <c r="P233" s="11"/>
      <c r="Q233" s="12">
        <f>SUM(E233:P233)</f>
        <v>0</v>
      </c>
    </row>
    <row r="235" spans="3:17" s="10" customFormat="1" ht="16.5" x14ac:dyDescent="0.55000000000000004">
      <c r="C235" s="32" t="s">
        <v>150</v>
      </c>
      <c r="D235" s="139"/>
      <c r="E235" s="140"/>
      <c r="F235" s="141"/>
      <c r="G235" s="142" t="s">
        <v>57</v>
      </c>
      <c r="H235" s="142"/>
      <c r="I235" s="11"/>
      <c r="J235" s="14" t="s">
        <v>58</v>
      </c>
      <c r="K235" s="11"/>
      <c r="L235" s="11"/>
    </row>
    <row r="236" spans="3:17" ht="18" customHeight="1" x14ac:dyDescent="0.55000000000000004">
      <c r="C236" s="15"/>
      <c r="D236" s="16" t="s">
        <v>59</v>
      </c>
      <c r="E236" s="17"/>
      <c r="F236" s="17"/>
      <c r="G236" s="17"/>
      <c r="H236" s="17"/>
      <c r="I236" s="17"/>
      <c r="J236" s="17"/>
      <c r="K236" s="17"/>
      <c r="L236" s="17"/>
      <c r="M236" s="17"/>
      <c r="N236" s="17"/>
      <c r="O236" s="17"/>
      <c r="P236" s="17"/>
      <c r="Q236" s="18"/>
    </row>
    <row r="237" spans="3:17" ht="18" customHeight="1" x14ac:dyDescent="0.55000000000000004">
      <c r="C237" s="15"/>
      <c r="D237" s="133" t="s">
        <v>60</v>
      </c>
      <c r="E237" s="134"/>
      <c r="F237" s="134"/>
      <c r="G237" s="134"/>
      <c r="H237" s="134"/>
      <c r="I237" s="134"/>
      <c r="J237" s="134"/>
      <c r="K237" s="134"/>
      <c r="L237" s="134"/>
      <c r="M237" s="134"/>
      <c r="N237" s="134"/>
      <c r="O237" s="134"/>
      <c r="P237" s="134"/>
      <c r="Q237" s="135"/>
    </row>
    <row r="238" spans="3:17" s="19" customFormat="1" ht="18" customHeight="1" x14ac:dyDescent="0.55000000000000004">
      <c r="C238" s="15"/>
      <c r="D238" s="20" t="s">
        <v>61</v>
      </c>
      <c r="E238" s="35"/>
      <c r="F238" s="35"/>
      <c r="G238" s="35"/>
      <c r="H238" s="35"/>
      <c r="I238" s="35"/>
      <c r="J238" s="35"/>
      <c r="K238" s="35"/>
      <c r="L238" s="35"/>
      <c r="M238" s="35"/>
      <c r="N238" s="35"/>
      <c r="O238" s="35"/>
      <c r="P238" s="35"/>
      <c r="Q238" s="21"/>
    </row>
    <row r="239" spans="3:17" s="19" customFormat="1" ht="18" customHeight="1" x14ac:dyDescent="0.55000000000000004">
      <c r="C239" s="15"/>
      <c r="D239" s="22" t="s">
        <v>62</v>
      </c>
      <c r="E239" s="31"/>
      <c r="F239" s="31"/>
      <c r="G239" s="31"/>
      <c r="H239" s="31"/>
      <c r="I239" s="31"/>
      <c r="J239" s="31"/>
      <c r="K239" s="31"/>
      <c r="L239" s="31"/>
      <c r="M239" s="31"/>
      <c r="N239" s="31"/>
      <c r="O239" s="31"/>
      <c r="P239" s="31"/>
      <c r="Q239" s="31" t="s">
        <v>63</v>
      </c>
    </row>
    <row r="240" spans="3:17" s="19" customFormat="1" ht="36" customHeight="1" x14ac:dyDescent="0.55000000000000004">
      <c r="C240" s="15"/>
      <c r="D240" s="22" t="s">
        <v>64</v>
      </c>
      <c r="E240" s="11"/>
      <c r="F240" s="11"/>
      <c r="G240" s="11"/>
      <c r="H240" s="11"/>
      <c r="I240" s="11"/>
      <c r="J240" s="11"/>
      <c r="K240" s="11"/>
      <c r="L240" s="11"/>
      <c r="M240" s="11"/>
      <c r="N240" s="11"/>
      <c r="O240" s="11"/>
      <c r="P240" s="11"/>
      <c r="Q240" s="12">
        <f>IFERROR(SUM(E240:P240),"")</f>
        <v>0</v>
      </c>
    </row>
    <row r="241" spans="3:17" ht="18" customHeight="1" x14ac:dyDescent="0.55000000000000004">
      <c r="C241" s="15"/>
      <c r="D241" s="25" t="s">
        <v>65</v>
      </c>
      <c r="E241" s="26"/>
      <c r="F241" s="26"/>
      <c r="G241" s="26"/>
      <c r="H241" s="26"/>
      <c r="I241" s="26"/>
      <c r="J241" s="26"/>
      <c r="K241" s="26"/>
      <c r="L241" s="26"/>
      <c r="M241" s="26"/>
      <c r="N241" s="26"/>
      <c r="O241" s="26"/>
      <c r="P241" s="26"/>
      <c r="Q241" s="27"/>
    </row>
    <row r="242" spans="3:17" ht="18" customHeight="1" x14ac:dyDescent="0.55000000000000004">
      <c r="C242" s="15"/>
      <c r="D242" s="28" t="s">
        <v>66</v>
      </c>
      <c r="E242" s="26"/>
      <c r="F242" s="26"/>
      <c r="G242" s="26"/>
      <c r="H242" s="26"/>
      <c r="I242" s="26"/>
      <c r="J242" s="26"/>
      <c r="K242" s="26"/>
      <c r="L242" s="26"/>
      <c r="M242" s="26"/>
      <c r="N242" s="26"/>
      <c r="O242" s="26"/>
      <c r="P242" s="26"/>
      <c r="Q242" s="29"/>
    </row>
    <row r="243" spans="3:17" s="19" customFormat="1" ht="18" customHeight="1" x14ac:dyDescent="0.55000000000000004">
      <c r="C243" s="15"/>
      <c r="D243" s="22" t="s">
        <v>61</v>
      </c>
      <c r="E243" s="31"/>
      <c r="F243" s="31"/>
      <c r="G243" s="31"/>
      <c r="H243" s="31"/>
      <c r="I243" s="31"/>
      <c r="J243" s="31"/>
      <c r="K243" s="31"/>
      <c r="L243" s="31"/>
      <c r="M243" s="31"/>
      <c r="N243" s="31"/>
      <c r="O243" s="31"/>
      <c r="P243" s="31"/>
      <c r="Q243" s="30"/>
    </row>
    <row r="244" spans="3:17" s="19" customFormat="1" ht="18" customHeight="1" x14ac:dyDescent="0.55000000000000004">
      <c r="C244" s="15"/>
      <c r="D244" s="22" t="s">
        <v>62</v>
      </c>
      <c r="E244" s="31"/>
      <c r="F244" s="31"/>
      <c r="G244" s="31"/>
      <c r="H244" s="31"/>
      <c r="I244" s="31"/>
      <c r="J244" s="31"/>
      <c r="K244" s="31"/>
      <c r="L244" s="31"/>
      <c r="M244" s="31"/>
      <c r="N244" s="31"/>
      <c r="O244" s="31"/>
      <c r="P244" s="31"/>
      <c r="Q244" s="31" t="s">
        <v>63</v>
      </c>
    </row>
    <row r="245" spans="3:17" s="19" customFormat="1" ht="36" customHeight="1" x14ac:dyDescent="0.55000000000000004">
      <c r="C245" s="15"/>
      <c r="D245" s="22" t="s">
        <v>64</v>
      </c>
      <c r="E245" s="11"/>
      <c r="F245" s="11"/>
      <c r="G245" s="11"/>
      <c r="H245" s="11"/>
      <c r="I245" s="11"/>
      <c r="J245" s="11"/>
      <c r="K245" s="11"/>
      <c r="L245" s="11"/>
      <c r="M245" s="11"/>
      <c r="N245" s="11"/>
      <c r="O245" s="11"/>
      <c r="P245" s="11"/>
      <c r="Q245" s="12">
        <f>SUM(E245:P245)</f>
        <v>0</v>
      </c>
    </row>
    <row r="247" spans="3:17" s="10" customFormat="1" ht="16.5" x14ac:dyDescent="0.55000000000000004">
      <c r="C247" s="32" t="s">
        <v>151</v>
      </c>
      <c r="D247" s="139"/>
      <c r="E247" s="140"/>
      <c r="F247" s="141"/>
      <c r="G247" s="142" t="s">
        <v>57</v>
      </c>
      <c r="H247" s="142"/>
      <c r="I247" s="11"/>
      <c r="J247" s="14" t="s">
        <v>58</v>
      </c>
      <c r="K247" s="11"/>
      <c r="L247" s="11"/>
    </row>
    <row r="248" spans="3:17" ht="18" customHeight="1" x14ac:dyDescent="0.55000000000000004">
      <c r="C248" s="15"/>
      <c r="D248" s="16" t="s">
        <v>59</v>
      </c>
      <c r="E248" s="17"/>
      <c r="F248" s="17"/>
      <c r="G248" s="17"/>
      <c r="H248" s="17"/>
      <c r="I248" s="17"/>
      <c r="J248" s="17"/>
      <c r="K248" s="17"/>
      <c r="L248" s="17"/>
      <c r="M248" s="17"/>
      <c r="N248" s="17"/>
      <c r="O248" s="17"/>
      <c r="P248" s="17"/>
      <c r="Q248" s="18"/>
    </row>
    <row r="249" spans="3:17" ht="18" customHeight="1" x14ac:dyDescent="0.55000000000000004">
      <c r="C249" s="15"/>
      <c r="D249" s="133" t="s">
        <v>60</v>
      </c>
      <c r="E249" s="134"/>
      <c r="F249" s="134"/>
      <c r="G249" s="134"/>
      <c r="H249" s="134"/>
      <c r="I249" s="134"/>
      <c r="J249" s="134"/>
      <c r="K249" s="134"/>
      <c r="L249" s="134"/>
      <c r="M249" s="134"/>
      <c r="N249" s="134"/>
      <c r="O249" s="134"/>
      <c r="P249" s="134"/>
      <c r="Q249" s="135"/>
    </row>
    <row r="250" spans="3:17" s="19" customFormat="1" ht="18" customHeight="1" x14ac:dyDescent="0.55000000000000004">
      <c r="C250" s="15"/>
      <c r="D250" s="20" t="s">
        <v>61</v>
      </c>
      <c r="E250" s="35"/>
      <c r="F250" s="35"/>
      <c r="G250" s="35"/>
      <c r="H250" s="35"/>
      <c r="I250" s="35"/>
      <c r="J250" s="35"/>
      <c r="K250" s="35"/>
      <c r="L250" s="35"/>
      <c r="M250" s="35"/>
      <c r="N250" s="35"/>
      <c r="O250" s="35"/>
      <c r="P250" s="35"/>
      <c r="Q250" s="21"/>
    </row>
    <row r="251" spans="3:17" s="19" customFormat="1" ht="18" customHeight="1" x14ac:dyDescent="0.55000000000000004">
      <c r="C251" s="15"/>
      <c r="D251" s="22" t="s">
        <v>62</v>
      </c>
      <c r="E251" s="31"/>
      <c r="F251" s="31"/>
      <c r="G251" s="31"/>
      <c r="H251" s="31"/>
      <c r="I251" s="31"/>
      <c r="J251" s="31"/>
      <c r="K251" s="31"/>
      <c r="L251" s="31"/>
      <c r="M251" s="31"/>
      <c r="N251" s="31"/>
      <c r="O251" s="31"/>
      <c r="P251" s="31"/>
      <c r="Q251" s="31" t="s">
        <v>63</v>
      </c>
    </row>
    <row r="252" spans="3:17" s="19" customFormat="1" ht="36" customHeight="1" x14ac:dyDescent="0.55000000000000004">
      <c r="C252" s="15"/>
      <c r="D252" s="22" t="s">
        <v>64</v>
      </c>
      <c r="E252" s="11"/>
      <c r="F252" s="11"/>
      <c r="G252" s="11"/>
      <c r="H252" s="11"/>
      <c r="I252" s="11"/>
      <c r="J252" s="11"/>
      <c r="K252" s="11"/>
      <c r="L252" s="11"/>
      <c r="M252" s="11"/>
      <c r="N252" s="11"/>
      <c r="O252" s="11"/>
      <c r="P252" s="11"/>
      <c r="Q252" s="12">
        <f>IFERROR(SUM(E252:P252),"")</f>
        <v>0</v>
      </c>
    </row>
    <row r="253" spans="3:17" ht="18" customHeight="1" x14ac:dyDescent="0.55000000000000004">
      <c r="C253" s="15"/>
      <c r="D253" s="25" t="s">
        <v>65</v>
      </c>
      <c r="E253" s="26"/>
      <c r="F253" s="26"/>
      <c r="G253" s="26"/>
      <c r="H253" s="26"/>
      <c r="I253" s="26"/>
      <c r="J253" s="26"/>
      <c r="K253" s="26"/>
      <c r="L253" s="26"/>
      <c r="M253" s="26"/>
      <c r="N253" s="26"/>
      <c r="O253" s="26"/>
      <c r="P253" s="26"/>
      <c r="Q253" s="27"/>
    </row>
    <row r="254" spans="3:17" ht="18" customHeight="1" x14ac:dyDescent="0.55000000000000004">
      <c r="C254" s="15"/>
      <c r="D254" s="28" t="s">
        <v>66</v>
      </c>
      <c r="E254" s="26"/>
      <c r="F254" s="26"/>
      <c r="G254" s="26"/>
      <c r="H254" s="26"/>
      <c r="I254" s="26"/>
      <c r="J254" s="26"/>
      <c r="K254" s="26"/>
      <c r="L254" s="26"/>
      <c r="M254" s="26"/>
      <c r="N254" s="26"/>
      <c r="O254" s="26"/>
      <c r="P254" s="26"/>
      <c r="Q254" s="29"/>
    </row>
    <row r="255" spans="3:17" s="19" customFormat="1" ht="18" customHeight="1" x14ac:dyDescent="0.55000000000000004">
      <c r="C255" s="15"/>
      <c r="D255" s="22" t="s">
        <v>61</v>
      </c>
      <c r="E255" s="31"/>
      <c r="F255" s="31"/>
      <c r="G255" s="31"/>
      <c r="H255" s="31"/>
      <c r="I255" s="31"/>
      <c r="J255" s="31"/>
      <c r="K255" s="31"/>
      <c r="L255" s="31"/>
      <c r="M255" s="31"/>
      <c r="N255" s="31"/>
      <c r="O255" s="31"/>
      <c r="P255" s="31"/>
      <c r="Q255" s="30"/>
    </row>
    <row r="256" spans="3:17" s="19" customFormat="1" ht="18" customHeight="1" x14ac:dyDescent="0.55000000000000004">
      <c r="C256" s="15"/>
      <c r="D256" s="22" t="s">
        <v>62</v>
      </c>
      <c r="E256" s="31"/>
      <c r="F256" s="31"/>
      <c r="G256" s="31"/>
      <c r="H256" s="31"/>
      <c r="I256" s="31"/>
      <c r="J256" s="31"/>
      <c r="K256" s="31"/>
      <c r="L256" s="31"/>
      <c r="M256" s="31"/>
      <c r="N256" s="31"/>
      <c r="O256" s="31"/>
      <c r="P256" s="31"/>
      <c r="Q256" s="31" t="s">
        <v>63</v>
      </c>
    </row>
    <row r="257" spans="3:17" s="19" customFormat="1" ht="36" customHeight="1" x14ac:dyDescent="0.55000000000000004">
      <c r="C257" s="15"/>
      <c r="D257" s="22" t="s">
        <v>64</v>
      </c>
      <c r="E257" s="11"/>
      <c r="F257" s="11"/>
      <c r="G257" s="11"/>
      <c r="H257" s="11"/>
      <c r="I257" s="11"/>
      <c r="J257" s="11"/>
      <c r="K257" s="11"/>
      <c r="L257" s="11"/>
      <c r="M257" s="11"/>
      <c r="N257" s="11"/>
      <c r="O257" s="11"/>
      <c r="P257" s="11"/>
      <c r="Q257" s="12">
        <f>SUM(E257:P257)</f>
        <v>0</v>
      </c>
    </row>
    <row r="259" spans="3:17" s="10" customFormat="1" ht="16.5" x14ac:dyDescent="0.55000000000000004">
      <c r="C259" s="32" t="s">
        <v>152</v>
      </c>
      <c r="D259" s="139"/>
      <c r="E259" s="140"/>
      <c r="F259" s="141"/>
      <c r="G259" s="142" t="s">
        <v>57</v>
      </c>
      <c r="H259" s="142"/>
      <c r="I259" s="11"/>
      <c r="J259" s="14" t="s">
        <v>58</v>
      </c>
      <c r="K259" s="11"/>
      <c r="L259" s="11"/>
    </row>
    <row r="260" spans="3:17" ht="18" customHeight="1" x14ac:dyDescent="0.55000000000000004">
      <c r="C260" s="15"/>
      <c r="D260" s="16" t="s">
        <v>59</v>
      </c>
      <c r="E260" s="17"/>
      <c r="F260" s="17"/>
      <c r="G260" s="17"/>
      <c r="H260" s="17"/>
      <c r="I260" s="17"/>
      <c r="J260" s="17"/>
      <c r="K260" s="17"/>
      <c r="L260" s="17"/>
      <c r="M260" s="17"/>
      <c r="N260" s="17"/>
      <c r="O260" s="17"/>
      <c r="P260" s="17"/>
      <c r="Q260" s="18"/>
    </row>
    <row r="261" spans="3:17" ht="18" customHeight="1" x14ac:dyDescent="0.55000000000000004">
      <c r="C261" s="15"/>
      <c r="D261" s="133" t="s">
        <v>60</v>
      </c>
      <c r="E261" s="134"/>
      <c r="F261" s="134"/>
      <c r="G261" s="134"/>
      <c r="H261" s="134"/>
      <c r="I261" s="134"/>
      <c r="J261" s="134"/>
      <c r="K261" s="134"/>
      <c r="L261" s="134"/>
      <c r="M261" s="134"/>
      <c r="N261" s="134"/>
      <c r="O261" s="134"/>
      <c r="P261" s="134"/>
      <c r="Q261" s="135"/>
    </row>
    <row r="262" spans="3:17" s="19" customFormat="1" ht="18" customHeight="1" x14ac:dyDescent="0.55000000000000004">
      <c r="C262" s="15"/>
      <c r="D262" s="20" t="s">
        <v>61</v>
      </c>
      <c r="E262" s="35"/>
      <c r="F262" s="35"/>
      <c r="G262" s="35"/>
      <c r="H262" s="35"/>
      <c r="I262" s="35"/>
      <c r="J262" s="35"/>
      <c r="K262" s="35"/>
      <c r="L262" s="35"/>
      <c r="M262" s="35"/>
      <c r="N262" s="35"/>
      <c r="O262" s="35"/>
      <c r="P262" s="35"/>
      <c r="Q262" s="21"/>
    </row>
    <row r="263" spans="3:17" s="19" customFormat="1" ht="18" customHeight="1" x14ac:dyDescent="0.55000000000000004">
      <c r="C263" s="15"/>
      <c r="D263" s="22" t="s">
        <v>62</v>
      </c>
      <c r="E263" s="31"/>
      <c r="F263" s="31"/>
      <c r="G263" s="31"/>
      <c r="H263" s="31"/>
      <c r="I263" s="31"/>
      <c r="J263" s="31"/>
      <c r="K263" s="31"/>
      <c r="L263" s="31"/>
      <c r="M263" s="31"/>
      <c r="N263" s="31"/>
      <c r="O263" s="31"/>
      <c r="P263" s="31"/>
      <c r="Q263" s="31" t="s">
        <v>63</v>
      </c>
    </row>
    <row r="264" spans="3:17" s="19" customFormat="1" ht="36" customHeight="1" x14ac:dyDescent="0.55000000000000004">
      <c r="C264" s="15"/>
      <c r="D264" s="22" t="s">
        <v>64</v>
      </c>
      <c r="E264" s="11"/>
      <c r="F264" s="11"/>
      <c r="G264" s="11"/>
      <c r="H264" s="11"/>
      <c r="I264" s="11"/>
      <c r="J264" s="11"/>
      <c r="K264" s="11"/>
      <c r="L264" s="11"/>
      <c r="M264" s="11"/>
      <c r="N264" s="11"/>
      <c r="O264" s="11"/>
      <c r="P264" s="11"/>
      <c r="Q264" s="12">
        <f>IFERROR(SUM(E264:P264),"")</f>
        <v>0</v>
      </c>
    </row>
    <row r="265" spans="3:17" ht="18" customHeight="1" x14ac:dyDescent="0.55000000000000004">
      <c r="C265" s="15"/>
      <c r="D265" s="25" t="s">
        <v>65</v>
      </c>
      <c r="E265" s="26"/>
      <c r="F265" s="26"/>
      <c r="G265" s="26"/>
      <c r="H265" s="26"/>
      <c r="I265" s="26"/>
      <c r="J265" s="26"/>
      <c r="K265" s="26"/>
      <c r="L265" s="26"/>
      <c r="M265" s="26"/>
      <c r="N265" s="26"/>
      <c r="O265" s="26"/>
      <c r="P265" s="26"/>
      <c r="Q265" s="27"/>
    </row>
    <row r="266" spans="3:17" ht="18" customHeight="1" x14ac:dyDescent="0.55000000000000004">
      <c r="C266" s="15"/>
      <c r="D266" s="28" t="s">
        <v>66</v>
      </c>
      <c r="E266" s="26"/>
      <c r="F266" s="26"/>
      <c r="G266" s="26"/>
      <c r="H266" s="26"/>
      <c r="I266" s="26"/>
      <c r="J266" s="26"/>
      <c r="K266" s="26"/>
      <c r="L266" s="26"/>
      <c r="M266" s="26"/>
      <c r="N266" s="26"/>
      <c r="O266" s="26"/>
      <c r="P266" s="26"/>
      <c r="Q266" s="29"/>
    </row>
    <row r="267" spans="3:17" s="19" customFormat="1" ht="18" customHeight="1" x14ac:dyDescent="0.55000000000000004">
      <c r="C267" s="15"/>
      <c r="D267" s="22" t="s">
        <v>61</v>
      </c>
      <c r="E267" s="31"/>
      <c r="F267" s="31"/>
      <c r="G267" s="31"/>
      <c r="H267" s="31"/>
      <c r="I267" s="31"/>
      <c r="J267" s="31"/>
      <c r="K267" s="31"/>
      <c r="L267" s="31"/>
      <c r="M267" s="31"/>
      <c r="N267" s="31"/>
      <c r="O267" s="31"/>
      <c r="P267" s="31"/>
      <c r="Q267" s="30"/>
    </row>
    <row r="268" spans="3:17" s="19" customFormat="1" ht="18" customHeight="1" x14ac:dyDescent="0.55000000000000004">
      <c r="C268" s="15"/>
      <c r="D268" s="22" t="s">
        <v>62</v>
      </c>
      <c r="E268" s="31"/>
      <c r="F268" s="31"/>
      <c r="G268" s="31"/>
      <c r="H268" s="31"/>
      <c r="I268" s="31"/>
      <c r="J268" s="31"/>
      <c r="K268" s="31"/>
      <c r="L268" s="31"/>
      <c r="M268" s="31"/>
      <c r="N268" s="31"/>
      <c r="O268" s="31"/>
      <c r="P268" s="31"/>
      <c r="Q268" s="31" t="s">
        <v>63</v>
      </c>
    </row>
    <row r="269" spans="3:17" s="19" customFormat="1" ht="36" customHeight="1" x14ac:dyDescent="0.55000000000000004">
      <c r="C269" s="15"/>
      <c r="D269" s="22" t="s">
        <v>64</v>
      </c>
      <c r="E269" s="11"/>
      <c r="F269" s="11"/>
      <c r="G269" s="11"/>
      <c r="H269" s="11"/>
      <c r="I269" s="11"/>
      <c r="J269" s="11"/>
      <c r="K269" s="11"/>
      <c r="L269" s="11"/>
      <c r="M269" s="11"/>
      <c r="N269" s="11"/>
      <c r="O269" s="11"/>
      <c r="P269" s="11"/>
      <c r="Q269" s="12">
        <f>SUM(E269:P269)</f>
        <v>0</v>
      </c>
    </row>
    <row r="271" spans="3:17" s="10" customFormat="1" ht="16.5" x14ac:dyDescent="0.55000000000000004">
      <c r="C271" s="32" t="s">
        <v>153</v>
      </c>
      <c r="D271" s="139"/>
      <c r="E271" s="140"/>
      <c r="F271" s="141"/>
      <c r="G271" s="142" t="s">
        <v>57</v>
      </c>
      <c r="H271" s="142"/>
      <c r="I271" s="11"/>
      <c r="J271" s="14" t="s">
        <v>58</v>
      </c>
      <c r="K271" s="11"/>
      <c r="L271" s="11"/>
    </row>
    <row r="272" spans="3:17" ht="18" customHeight="1" x14ac:dyDescent="0.55000000000000004">
      <c r="C272" s="15"/>
      <c r="D272" s="16" t="s">
        <v>59</v>
      </c>
      <c r="E272" s="17"/>
      <c r="F272" s="17"/>
      <c r="G272" s="17"/>
      <c r="H272" s="17"/>
      <c r="I272" s="17"/>
      <c r="J272" s="17"/>
      <c r="K272" s="17"/>
      <c r="L272" s="17"/>
      <c r="M272" s="17"/>
      <c r="N272" s="17"/>
      <c r="O272" s="17"/>
      <c r="P272" s="17"/>
      <c r="Q272" s="18"/>
    </row>
    <row r="273" spans="3:17" ht="18" customHeight="1" x14ac:dyDescent="0.55000000000000004">
      <c r="C273" s="15"/>
      <c r="D273" s="133" t="s">
        <v>60</v>
      </c>
      <c r="E273" s="134"/>
      <c r="F273" s="134"/>
      <c r="G273" s="134"/>
      <c r="H273" s="134"/>
      <c r="I273" s="134"/>
      <c r="J273" s="134"/>
      <c r="K273" s="134"/>
      <c r="L273" s="134"/>
      <c r="M273" s="134"/>
      <c r="N273" s="134"/>
      <c r="O273" s="134"/>
      <c r="P273" s="134"/>
      <c r="Q273" s="135"/>
    </row>
    <row r="274" spans="3:17" s="19" customFormat="1" ht="18" customHeight="1" x14ac:dyDescent="0.55000000000000004">
      <c r="C274" s="15"/>
      <c r="D274" s="20" t="s">
        <v>61</v>
      </c>
      <c r="E274" s="35"/>
      <c r="F274" s="35"/>
      <c r="G274" s="35"/>
      <c r="H274" s="35"/>
      <c r="I274" s="35"/>
      <c r="J274" s="35"/>
      <c r="K274" s="35"/>
      <c r="L274" s="35"/>
      <c r="M274" s="35"/>
      <c r="N274" s="35"/>
      <c r="O274" s="35"/>
      <c r="P274" s="35"/>
      <c r="Q274" s="21"/>
    </row>
    <row r="275" spans="3:17" s="19" customFormat="1" ht="18" customHeight="1" x14ac:dyDescent="0.55000000000000004">
      <c r="C275" s="15"/>
      <c r="D275" s="22" t="s">
        <v>62</v>
      </c>
      <c r="E275" s="31"/>
      <c r="F275" s="31"/>
      <c r="G275" s="31"/>
      <c r="H275" s="31"/>
      <c r="I275" s="31"/>
      <c r="J275" s="31"/>
      <c r="K275" s="31"/>
      <c r="L275" s="31"/>
      <c r="M275" s="31"/>
      <c r="N275" s="31"/>
      <c r="O275" s="31"/>
      <c r="P275" s="31"/>
      <c r="Q275" s="31" t="s">
        <v>63</v>
      </c>
    </row>
    <row r="276" spans="3:17" s="19" customFormat="1" ht="36" customHeight="1" x14ac:dyDescent="0.55000000000000004">
      <c r="C276" s="15"/>
      <c r="D276" s="22" t="s">
        <v>64</v>
      </c>
      <c r="E276" s="11"/>
      <c r="F276" s="11"/>
      <c r="G276" s="11"/>
      <c r="H276" s="11"/>
      <c r="I276" s="11"/>
      <c r="J276" s="11"/>
      <c r="K276" s="11"/>
      <c r="L276" s="11"/>
      <c r="M276" s="11"/>
      <c r="N276" s="11"/>
      <c r="O276" s="11"/>
      <c r="P276" s="11"/>
      <c r="Q276" s="12">
        <f>IFERROR(SUM(E276:P276),"")</f>
        <v>0</v>
      </c>
    </row>
    <row r="277" spans="3:17" ht="18" customHeight="1" x14ac:dyDescent="0.55000000000000004">
      <c r="C277" s="15"/>
      <c r="D277" s="25" t="s">
        <v>65</v>
      </c>
      <c r="E277" s="26"/>
      <c r="F277" s="26"/>
      <c r="G277" s="26"/>
      <c r="H277" s="26"/>
      <c r="I277" s="26"/>
      <c r="J277" s="26"/>
      <c r="K277" s="26"/>
      <c r="L277" s="26"/>
      <c r="M277" s="26"/>
      <c r="N277" s="26"/>
      <c r="O277" s="26"/>
      <c r="P277" s="26"/>
      <c r="Q277" s="27"/>
    </row>
    <row r="278" spans="3:17" ht="18" customHeight="1" x14ac:dyDescent="0.55000000000000004">
      <c r="C278" s="15"/>
      <c r="D278" s="28" t="s">
        <v>66</v>
      </c>
      <c r="E278" s="26"/>
      <c r="F278" s="26"/>
      <c r="G278" s="26"/>
      <c r="H278" s="26"/>
      <c r="I278" s="26"/>
      <c r="J278" s="26"/>
      <c r="K278" s="26"/>
      <c r="L278" s="26"/>
      <c r="M278" s="26"/>
      <c r="N278" s="26"/>
      <c r="O278" s="26"/>
      <c r="P278" s="26"/>
      <c r="Q278" s="29"/>
    </row>
    <row r="279" spans="3:17" s="19" customFormat="1" ht="18" customHeight="1" x14ac:dyDescent="0.55000000000000004">
      <c r="C279" s="15"/>
      <c r="D279" s="22" t="s">
        <v>61</v>
      </c>
      <c r="E279" s="31"/>
      <c r="F279" s="31"/>
      <c r="G279" s="31"/>
      <c r="H279" s="31"/>
      <c r="I279" s="31"/>
      <c r="J279" s="31"/>
      <c r="K279" s="31"/>
      <c r="L279" s="31"/>
      <c r="M279" s="31"/>
      <c r="N279" s="31"/>
      <c r="O279" s="31"/>
      <c r="P279" s="31"/>
      <c r="Q279" s="30"/>
    </row>
    <row r="280" spans="3:17" s="19" customFormat="1" ht="18" customHeight="1" x14ac:dyDescent="0.55000000000000004">
      <c r="C280" s="15"/>
      <c r="D280" s="22" t="s">
        <v>62</v>
      </c>
      <c r="E280" s="31"/>
      <c r="F280" s="31"/>
      <c r="G280" s="31"/>
      <c r="H280" s="31"/>
      <c r="I280" s="31"/>
      <c r="J280" s="31"/>
      <c r="K280" s="31"/>
      <c r="L280" s="31"/>
      <c r="M280" s="31"/>
      <c r="N280" s="31"/>
      <c r="O280" s="31"/>
      <c r="P280" s="31"/>
      <c r="Q280" s="31" t="s">
        <v>63</v>
      </c>
    </row>
    <row r="281" spans="3:17" s="19" customFormat="1" ht="36" customHeight="1" x14ac:dyDescent="0.55000000000000004">
      <c r="C281" s="15"/>
      <c r="D281" s="22" t="s">
        <v>64</v>
      </c>
      <c r="E281" s="11"/>
      <c r="F281" s="11"/>
      <c r="G281" s="11"/>
      <c r="H281" s="11"/>
      <c r="I281" s="11"/>
      <c r="J281" s="11"/>
      <c r="K281" s="11"/>
      <c r="L281" s="11"/>
      <c r="M281" s="11"/>
      <c r="N281" s="11"/>
      <c r="O281" s="11"/>
      <c r="P281" s="11"/>
      <c r="Q281" s="12">
        <f>SUM(E281:P281)</f>
        <v>0</v>
      </c>
    </row>
    <row r="283" spans="3:17" s="10" customFormat="1" ht="16.5" x14ac:dyDescent="0.55000000000000004">
      <c r="C283" s="32" t="s">
        <v>154</v>
      </c>
      <c r="D283" s="139"/>
      <c r="E283" s="140"/>
      <c r="F283" s="141"/>
      <c r="G283" s="142" t="s">
        <v>57</v>
      </c>
      <c r="H283" s="142"/>
      <c r="I283" s="11"/>
      <c r="J283" s="14" t="s">
        <v>58</v>
      </c>
      <c r="K283" s="11"/>
      <c r="L283" s="11"/>
    </row>
    <row r="284" spans="3:17" ht="18" customHeight="1" x14ac:dyDescent="0.55000000000000004">
      <c r="C284" s="15"/>
      <c r="D284" s="16" t="s">
        <v>59</v>
      </c>
      <c r="E284" s="17"/>
      <c r="F284" s="17"/>
      <c r="G284" s="17"/>
      <c r="H284" s="17"/>
      <c r="I284" s="17"/>
      <c r="J284" s="17"/>
      <c r="K284" s="17"/>
      <c r="L284" s="17"/>
      <c r="M284" s="17"/>
      <c r="N284" s="17"/>
      <c r="O284" s="17"/>
      <c r="P284" s="17"/>
      <c r="Q284" s="18"/>
    </row>
    <row r="285" spans="3:17" ht="18" customHeight="1" x14ac:dyDescent="0.55000000000000004">
      <c r="C285" s="15"/>
      <c r="D285" s="133" t="s">
        <v>60</v>
      </c>
      <c r="E285" s="134"/>
      <c r="F285" s="134"/>
      <c r="G285" s="134"/>
      <c r="H285" s="134"/>
      <c r="I285" s="134"/>
      <c r="J285" s="134"/>
      <c r="K285" s="134"/>
      <c r="L285" s="134"/>
      <c r="M285" s="134"/>
      <c r="N285" s="134"/>
      <c r="O285" s="134"/>
      <c r="P285" s="134"/>
      <c r="Q285" s="135"/>
    </row>
    <row r="286" spans="3:17" s="19" customFormat="1" ht="18" customHeight="1" x14ac:dyDescent="0.55000000000000004">
      <c r="C286" s="15"/>
      <c r="D286" s="20" t="s">
        <v>61</v>
      </c>
      <c r="E286" s="35"/>
      <c r="F286" s="35"/>
      <c r="G286" s="35"/>
      <c r="H286" s="35"/>
      <c r="I286" s="35"/>
      <c r="J286" s="35"/>
      <c r="K286" s="35"/>
      <c r="L286" s="35"/>
      <c r="M286" s="35"/>
      <c r="N286" s="35"/>
      <c r="O286" s="35"/>
      <c r="P286" s="35"/>
      <c r="Q286" s="21"/>
    </row>
    <row r="287" spans="3:17" s="19" customFormat="1" ht="18" customHeight="1" x14ac:dyDescent="0.55000000000000004">
      <c r="C287" s="15"/>
      <c r="D287" s="22" t="s">
        <v>62</v>
      </c>
      <c r="E287" s="31"/>
      <c r="F287" s="31"/>
      <c r="G287" s="31"/>
      <c r="H287" s="31"/>
      <c r="I287" s="31"/>
      <c r="J287" s="31"/>
      <c r="K287" s="31"/>
      <c r="L287" s="31"/>
      <c r="M287" s="31"/>
      <c r="N287" s="31"/>
      <c r="O287" s="31"/>
      <c r="P287" s="31"/>
      <c r="Q287" s="31" t="s">
        <v>63</v>
      </c>
    </row>
    <row r="288" spans="3:17" s="19" customFormat="1" ht="36" customHeight="1" x14ac:dyDescent="0.55000000000000004">
      <c r="C288" s="15"/>
      <c r="D288" s="22" t="s">
        <v>64</v>
      </c>
      <c r="E288" s="11"/>
      <c r="F288" s="11"/>
      <c r="G288" s="11"/>
      <c r="H288" s="11"/>
      <c r="I288" s="11"/>
      <c r="J288" s="11"/>
      <c r="K288" s="11"/>
      <c r="L288" s="11"/>
      <c r="M288" s="11"/>
      <c r="N288" s="11"/>
      <c r="O288" s="11"/>
      <c r="P288" s="11"/>
      <c r="Q288" s="12">
        <f>IFERROR(SUM(E288:P288),"")</f>
        <v>0</v>
      </c>
    </row>
    <row r="289" spans="3:17" ht="18" customHeight="1" x14ac:dyDescent="0.55000000000000004">
      <c r="C289" s="15"/>
      <c r="D289" s="25" t="s">
        <v>65</v>
      </c>
      <c r="E289" s="26"/>
      <c r="F289" s="26"/>
      <c r="G289" s="26"/>
      <c r="H289" s="26"/>
      <c r="I289" s="26"/>
      <c r="J289" s="26"/>
      <c r="K289" s="26"/>
      <c r="L289" s="26"/>
      <c r="M289" s="26"/>
      <c r="N289" s="26"/>
      <c r="O289" s="26"/>
      <c r="P289" s="26"/>
      <c r="Q289" s="27"/>
    </row>
    <row r="290" spans="3:17" ht="18" customHeight="1" x14ac:dyDescent="0.55000000000000004">
      <c r="C290" s="15"/>
      <c r="D290" s="28" t="s">
        <v>66</v>
      </c>
      <c r="E290" s="26"/>
      <c r="F290" s="26"/>
      <c r="G290" s="26"/>
      <c r="H290" s="26"/>
      <c r="I290" s="26"/>
      <c r="J290" s="26"/>
      <c r="K290" s="26"/>
      <c r="L290" s="26"/>
      <c r="M290" s="26"/>
      <c r="N290" s="26"/>
      <c r="O290" s="26"/>
      <c r="P290" s="26"/>
      <c r="Q290" s="29"/>
    </row>
    <row r="291" spans="3:17" s="19" customFormat="1" ht="18" customHeight="1" x14ac:dyDescent="0.55000000000000004">
      <c r="C291" s="15"/>
      <c r="D291" s="22" t="s">
        <v>61</v>
      </c>
      <c r="E291" s="31"/>
      <c r="F291" s="31"/>
      <c r="G291" s="31"/>
      <c r="H291" s="31"/>
      <c r="I291" s="31"/>
      <c r="J291" s="31"/>
      <c r="K291" s="31"/>
      <c r="L291" s="31"/>
      <c r="M291" s="31"/>
      <c r="N291" s="31"/>
      <c r="O291" s="31"/>
      <c r="P291" s="31"/>
      <c r="Q291" s="30"/>
    </row>
    <row r="292" spans="3:17" s="19" customFormat="1" ht="18" customHeight="1" x14ac:dyDescent="0.55000000000000004">
      <c r="C292" s="15"/>
      <c r="D292" s="22" t="s">
        <v>62</v>
      </c>
      <c r="E292" s="31"/>
      <c r="F292" s="31"/>
      <c r="G292" s="31"/>
      <c r="H292" s="31"/>
      <c r="I292" s="31"/>
      <c r="J292" s="31"/>
      <c r="K292" s="31"/>
      <c r="L292" s="31"/>
      <c r="M292" s="31"/>
      <c r="N292" s="31"/>
      <c r="O292" s="31"/>
      <c r="P292" s="31"/>
      <c r="Q292" s="31" t="s">
        <v>63</v>
      </c>
    </row>
    <row r="293" spans="3:17" s="19" customFormat="1" ht="36" customHeight="1" x14ac:dyDescent="0.55000000000000004">
      <c r="C293" s="15"/>
      <c r="D293" s="22" t="s">
        <v>64</v>
      </c>
      <c r="E293" s="11"/>
      <c r="F293" s="11"/>
      <c r="G293" s="11"/>
      <c r="H293" s="11"/>
      <c r="I293" s="11"/>
      <c r="J293" s="11"/>
      <c r="K293" s="11"/>
      <c r="L293" s="11"/>
      <c r="M293" s="11"/>
      <c r="N293" s="11"/>
      <c r="O293" s="11"/>
      <c r="P293" s="11"/>
      <c r="Q293" s="12">
        <f>SUM(E293:P293)</f>
        <v>0</v>
      </c>
    </row>
    <row r="295" spans="3:17" s="10" customFormat="1" ht="16.5" x14ac:dyDescent="0.55000000000000004">
      <c r="C295" s="32" t="s">
        <v>155</v>
      </c>
      <c r="D295" s="139"/>
      <c r="E295" s="140"/>
      <c r="F295" s="141"/>
      <c r="G295" s="142" t="s">
        <v>57</v>
      </c>
      <c r="H295" s="142"/>
      <c r="I295" s="11"/>
      <c r="J295" s="14" t="s">
        <v>58</v>
      </c>
      <c r="K295" s="11"/>
      <c r="L295" s="11"/>
    </row>
    <row r="296" spans="3:17" ht="18" customHeight="1" x14ac:dyDescent="0.55000000000000004">
      <c r="C296" s="15"/>
      <c r="D296" s="16" t="s">
        <v>59</v>
      </c>
      <c r="E296" s="17"/>
      <c r="F296" s="17"/>
      <c r="G296" s="17"/>
      <c r="H296" s="17"/>
      <c r="I296" s="17"/>
      <c r="J296" s="17"/>
      <c r="K296" s="17"/>
      <c r="L296" s="17"/>
      <c r="M296" s="17"/>
      <c r="N296" s="17"/>
      <c r="O296" s="17"/>
      <c r="P296" s="17"/>
      <c r="Q296" s="18"/>
    </row>
    <row r="297" spans="3:17" ht="18" customHeight="1" x14ac:dyDescent="0.55000000000000004">
      <c r="C297" s="15"/>
      <c r="D297" s="133" t="s">
        <v>60</v>
      </c>
      <c r="E297" s="134"/>
      <c r="F297" s="134"/>
      <c r="G297" s="134"/>
      <c r="H297" s="134"/>
      <c r="I297" s="134"/>
      <c r="J297" s="134"/>
      <c r="K297" s="134"/>
      <c r="L297" s="134"/>
      <c r="M297" s="134"/>
      <c r="N297" s="134"/>
      <c r="O297" s="134"/>
      <c r="P297" s="134"/>
      <c r="Q297" s="135"/>
    </row>
    <row r="298" spans="3:17" s="19" customFormat="1" ht="18" customHeight="1" x14ac:dyDescent="0.55000000000000004">
      <c r="C298" s="15"/>
      <c r="D298" s="20" t="s">
        <v>61</v>
      </c>
      <c r="E298" s="35"/>
      <c r="F298" s="35"/>
      <c r="G298" s="35"/>
      <c r="H298" s="35"/>
      <c r="I298" s="35"/>
      <c r="J298" s="35"/>
      <c r="K298" s="35"/>
      <c r="L298" s="35"/>
      <c r="M298" s="35"/>
      <c r="N298" s="35"/>
      <c r="O298" s="35"/>
      <c r="P298" s="35"/>
      <c r="Q298" s="21"/>
    </row>
    <row r="299" spans="3:17" s="19" customFormat="1" ht="18" customHeight="1" x14ac:dyDescent="0.55000000000000004">
      <c r="C299" s="15"/>
      <c r="D299" s="22" t="s">
        <v>62</v>
      </c>
      <c r="E299" s="31"/>
      <c r="F299" s="31"/>
      <c r="G299" s="31"/>
      <c r="H299" s="31"/>
      <c r="I299" s="31"/>
      <c r="J299" s="31"/>
      <c r="K299" s="31"/>
      <c r="L299" s="31"/>
      <c r="M299" s="31"/>
      <c r="N299" s="31"/>
      <c r="O299" s="31"/>
      <c r="P299" s="31"/>
      <c r="Q299" s="31" t="s">
        <v>63</v>
      </c>
    </row>
    <row r="300" spans="3:17" s="19" customFormat="1" ht="36" customHeight="1" x14ac:dyDescent="0.55000000000000004">
      <c r="C300" s="15"/>
      <c r="D300" s="22" t="s">
        <v>64</v>
      </c>
      <c r="E300" s="11"/>
      <c r="F300" s="11"/>
      <c r="G300" s="11"/>
      <c r="H300" s="11"/>
      <c r="I300" s="11"/>
      <c r="J300" s="11"/>
      <c r="K300" s="11"/>
      <c r="L300" s="11"/>
      <c r="M300" s="11"/>
      <c r="N300" s="11"/>
      <c r="O300" s="11"/>
      <c r="P300" s="11"/>
      <c r="Q300" s="12">
        <f>IFERROR(SUM(E300:P300),"")</f>
        <v>0</v>
      </c>
    </row>
    <row r="301" spans="3:17" ht="18" customHeight="1" x14ac:dyDescent="0.55000000000000004">
      <c r="C301" s="15"/>
      <c r="D301" s="25" t="s">
        <v>65</v>
      </c>
      <c r="E301" s="26"/>
      <c r="F301" s="26"/>
      <c r="G301" s="26"/>
      <c r="H301" s="26"/>
      <c r="I301" s="26"/>
      <c r="J301" s="26"/>
      <c r="K301" s="26"/>
      <c r="L301" s="26"/>
      <c r="M301" s="26"/>
      <c r="N301" s="26"/>
      <c r="O301" s="26"/>
      <c r="P301" s="26"/>
      <c r="Q301" s="27"/>
    </row>
    <row r="302" spans="3:17" ht="18" customHeight="1" x14ac:dyDescent="0.55000000000000004">
      <c r="C302" s="15"/>
      <c r="D302" s="28" t="s">
        <v>66</v>
      </c>
      <c r="E302" s="26"/>
      <c r="F302" s="26"/>
      <c r="G302" s="26"/>
      <c r="H302" s="26"/>
      <c r="I302" s="26"/>
      <c r="J302" s="26"/>
      <c r="K302" s="26"/>
      <c r="L302" s="26"/>
      <c r="M302" s="26"/>
      <c r="N302" s="26"/>
      <c r="O302" s="26"/>
      <c r="P302" s="26"/>
      <c r="Q302" s="29"/>
    </row>
    <row r="303" spans="3:17" s="19" customFormat="1" ht="18" customHeight="1" x14ac:dyDescent="0.55000000000000004">
      <c r="C303" s="15"/>
      <c r="D303" s="22" t="s">
        <v>61</v>
      </c>
      <c r="E303" s="31"/>
      <c r="F303" s="31"/>
      <c r="G303" s="31"/>
      <c r="H303" s="31"/>
      <c r="I303" s="31"/>
      <c r="J303" s="31"/>
      <c r="K303" s="31"/>
      <c r="L303" s="31"/>
      <c r="M303" s="31"/>
      <c r="N303" s="31"/>
      <c r="O303" s="31"/>
      <c r="P303" s="31"/>
      <c r="Q303" s="30"/>
    </row>
    <row r="304" spans="3:17" s="19" customFormat="1" ht="18" customHeight="1" x14ac:dyDescent="0.55000000000000004">
      <c r="C304" s="15"/>
      <c r="D304" s="22" t="s">
        <v>62</v>
      </c>
      <c r="E304" s="31"/>
      <c r="F304" s="31"/>
      <c r="G304" s="31"/>
      <c r="H304" s="31"/>
      <c r="I304" s="31"/>
      <c r="J304" s="31"/>
      <c r="K304" s="31"/>
      <c r="L304" s="31"/>
      <c r="M304" s="31"/>
      <c r="N304" s="31"/>
      <c r="O304" s="31"/>
      <c r="P304" s="31"/>
      <c r="Q304" s="31" t="s">
        <v>63</v>
      </c>
    </row>
    <row r="305" spans="3:17" s="19" customFormat="1" ht="36" customHeight="1" x14ac:dyDescent="0.55000000000000004">
      <c r="C305" s="15"/>
      <c r="D305" s="22" t="s">
        <v>64</v>
      </c>
      <c r="E305" s="11"/>
      <c r="F305" s="11"/>
      <c r="G305" s="11"/>
      <c r="H305" s="11"/>
      <c r="I305" s="11"/>
      <c r="J305" s="11"/>
      <c r="K305" s="11"/>
      <c r="L305" s="11"/>
      <c r="M305" s="11"/>
      <c r="N305" s="11"/>
      <c r="O305" s="11"/>
      <c r="P305" s="11"/>
      <c r="Q305" s="12">
        <f>SUM(E305:P305)</f>
        <v>0</v>
      </c>
    </row>
    <row r="307" spans="3:17" s="10" customFormat="1" ht="16.5" x14ac:dyDescent="0.55000000000000004">
      <c r="C307" s="32" t="s">
        <v>156</v>
      </c>
      <c r="D307" s="139"/>
      <c r="E307" s="140"/>
      <c r="F307" s="141"/>
      <c r="G307" s="142" t="s">
        <v>57</v>
      </c>
      <c r="H307" s="142"/>
      <c r="I307" s="11"/>
      <c r="J307" s="14" t="s">
        <v>58</v>
      </c>
      <c r="K307" s="11"/>
      <c r="L307" s="11"/>
    </row>
    <row r="308" spans="3:17" ht="18" customHeight="1" x14ac:dyDescent="0.55000000000000004">
      <c r="C308" s="15"/>
      <c r="D308" s="16" t="s">
        <v>59</v>
      </c>
      <c r="E308" s="17"/>
      <c r="F308" s="17"/>
      <c r="G308" s="17"/>
      <c r="H308" s="17"/>
      <c r="I308" s="17"/>
      <c r="J308" s="17"/>
      <c r="K308" s="17"/>
      <c r="L308" s="17"/>
      <c r="M308" s="17"/>
      <c r="N308" s="17"/>
      <c r="O308" s="17"/>
      <c r="P308" s="17"/>
      <c r="Q308" s="18"/>
    </row>
    <row r="309" spans="3:17" ht="18" customHeight="1" x14ac:dyDescent="0.55000000000000004">
      <c r="C309" s="15"/>
      <c r="D309" s="133" t="s">
        <v>60</v>
      </c>
      <c r="E309" s="134"/>
      <c r="F309" s="134"/>
      <c r="G309" s="134"/>
      <c r="H309" s="134"/>
      <c r="I309" s="134"/>
      <c r="J309" s="134"/>
      <c r="K309" s="134"/>
      <c r="L309" s="134"/>
      <c r="M309" s="134"/>
      <c r="N309" s="134"/>
      <c r="O309" s="134"/>
      <c r="P309" s="134"/>
      <c r="Q309" s="135"/>
    </row>
    <row r="310" spans="3:17" s="19" customFormat="1" ht="18" customHeight="1" x14ac:dyDescent="0.55000000000000004">
      <c r="C310" s="15"/>
      <c r="D310" s="20" t="s">
        <v>61</v>
      </c>
      <c r="E310" s="35"/>
      <c r="F310" s="35"/>
      <c r="G310" s="35"/>
      <c r="H310" s="35"/>
      <c r="I310" s="35"/>
      <c r="J310" s="35"/>
      <c r="K310" s="35"/>
      <c r="L310" s="35"/>
      <c r="M310" s="35"/>
      <c r="N310" s="35"/>
      <c r="O310" s="35"/>
      <c r="P310" s="35"/>
      <c r="Q310" s="21"/>
    </row>
    <row r="311" spans="3:17" s="19" customFormat="1" ht="18" customHeight="1" x14ac:dyDescent="0.55000000000000004">
      <c r="C311" s="15"/>
      <c r="D311" s="22" t="s">
        <v>62</v>
      </c>
      <c r="E311" s="31"/>
      <c r="F311" s="31"/>
      <c r="G311" s="31"/>
      <c r="H311" s="31"/>
      <c r="I311" s="31"/>
      <c r="J311" s="31"/>
      <c r="K311" s="31"/>
      <c r="L311" s="31"/>
      <c r="M311" s="31"/>
      <c r="N311" s="31"/>
      <c r="O311" s="31"/>
      <c r="P311" s="31"/>
      <c r="Q311" s="31" t="s">
        <v>63</v>
      </c>
    </row>
    <row r="312" spans="3:17" s="19" customFormat="1" ht="36" customHeight="1" x14ac:dyDescent="0.55000000000000004">
      <c r="C312" s="15"/>
      <c r="D312" s="22" t="s">
        <v>64</v>
      </c>
      <c r="E312" s="11"/>
      <c r="F312" s="11"/>
      <c r="G312" s="11"/>
      <c r="H312" s="11"/>
      <c r="I312" s="11"/>
      <c r="J312" s="11"/>
      <c r="K312" s="11"/>
      <c r="L312" s="11"/>
      <c r="M312" s="11"/>
      <c r="N312" s="11"/>
      <c r="O312" s="11"/>
      <c r="P312" s="11"/>
      <c r="Q312" s="12">
        <f>IFERROR(SUM(E312:P312),"")</f>
        <v>0</v>
      </c>
    </row>
    <row r="313" spans="3:17" ht="18" customHeight="1" x14ac:dyDescent="0.55000000000000004">
      <c r="C313" s="15"/>
      <c r="D313" s="25" t="s">
        <v>65</v>
      </c>
      <c r="E313" s="26"/>
      <c r="F313" s="26"/>
      <c r="G313" s="26"/>
      <c r="H313" s="26"/>
      <c r="I313" s="26"/>
      <c r="J313" s="26"/>
      <c r="K313" s="26"/>
      <c r="L313" s="26"/>
      <c r="M313" s="26"/>
      <c r="N313" s="26"/>
      <c r="O313" s="26"/>
      <c r="P313" s="26"/>
      <c r="Q313" s="27"/>
    </row>
    <row r="314" spans="3:17" ht="18" customHeight="1" x14ac:dyDescent="0.55000000000000004">
      <c r="C314" s="15"/>
      <c r="D314" s="28" t="s">
        <v>66</v>
      </c>
      <c r="E314" s="26"/>
      <c r="F314" s="26"/>
      <c r="G314" s="26"/>
      <c r="H314" s="26"/>
      <c r="I314" s="26"/>
      <c r="J314" s="26"/>
      <c r="K314" s="26"/>
      <c r="L314" s="26"/>
      <c r="M314" s="26"/>
      <c r="N314" s="26"/>
      <c r="O314" s="26"/>
      <c r="P314" s="26"/>
      <c r="Q314" s="29"/>
    </row>
    <row r="315" spans="3:17" s="19" customFormat="1" ht="18" customHeight="1" x14ac:dyDescent="0.55000000000000004">
      <c r="C315" s="15"/>
      <c r="D315" s="22" t="s">
        <v>61</v>
      </c>
      <c r="E315" s="31"/>
      <c r="F315" s="31"/>
      <c r="G315" s="31"/>
      <c r="H315" s="31"/>
      <c r="I315" s="31"/>
      <c r="J315" s="31"/>
      <c r="K315" s="31"/>
      <c r="L315" s="31"/>
      <c r="M315" s="31"/>
      <c r="N315" s="31"/>
      <c r="O315" s="31"/>
      <c r="P315" s="31"/>
      <c r="Q315" s="30"/>
    </row>
    <row r="316" spans="3:17" s="19" customFormat="1" ht="18" customHeight="1" x14ac:dyDescent="0.55000000000000004">
      <c r="C316" s="15"/>
      <c r="D316" s="22" t="s">
        <v>62</v>
      </c>
      <c r="E316" s="31"/>
      <c r="F316" s="31"/>
      <c r="G316" s="31"/>
      <c r="H316" s="31"/>
      <c r="I316" s="31"/>
      <c r="J316" s="31"/>
      <c r="K316" s="31"/>
      <c r="L316" s="31"/>
      <c r="M316" s="31"/>
      <c r="N316" s="31"/>
      <c r="O316" s="31"/>
      <c r="P316" s="31"/>
      <c r="Q316" s="31" t="s">
        <v>63</v>
      </c>
    </row>
    <row r="317" spans="3:17" s="19" customFormat="1" ht="36" customHeight="1" x14ac:dyDescent="0.55000000000000004">
      <c r="C317" s="15"/>
      <c r="D317" s="22" t="s">
        <v>64</v>
      </c>
      <c r="E317" s="11"/>
      <c r="F317" s="11"/>
      <c r="G317" s="11"/>
      <c r="H317" s="11"/>
      <c r="I317" s="11"/>
      <c r="J317" s="11"/>
      <c r="K317" s="11"/>
      <c r="L317" s="11"/>
      <c r="M317" s="11"/>
      <c r="N317" s="11"/>
      <c r="O317" s="11"/>
      <c r="P317" s="11"/>
      <c r="Q317" s="12">
        <f>SUM(E317:P317)</f>
        <v>0</v>
      </c>
    </row>
    <row r="319" spans="3:17" s="10" customFormat="1" ht="16.5" x14ac:dyDescent="0.55000000000000004">
      <c r="C319" s="32" t="s">
        <v>157</v>
      </c>
      <c r="D319" s="139"/>
      <c r="E319" s="140"/>
      <c r="F319" s="141"/>
      <c r="G319" s="142" t="s">
        <v>57</v>
      </c>
      <c r="H319" s="142"/>
      <c r="I319" s="11"/>
      <c r="J319" s="14" t="s">
        <v>58</v>
      </c>
      <c r="K319" s="11"/>
      <c r="L319" s="11"/>
    </row>
    <row r="320" spans="3:17" ht="18" customHeight="1" x14ac:dyDescent="0.55000000000000004">
      <c r="C320" s="15"/>
      <c r="D320" s="16" t="s">
        <v>59</v>
      </c>
      <c r="E320" s="17"/>
      <c r="F320" s="17"/>
      <c r="G320" s="17"/>
      <c r="H320" s="17"/>
      <c r="I320" s="17"/>
      <c r="J320" s="17"/>
      <c r="K320" s="17"/>
      <c r="L320" s="17"/>
      <c r="M320" s="17"/>
      <c r="N320" s="17"/>
      <c r="O320" s="17"/>
      <c r="P320" s="17"/>
      <c r="Q320" s="18"/>
    </row>
    <row r="321" spans="3:17" ht="18" customHeight="1" x14ac:dyDescent="0.55000000000000004">
      <c r="C321" s="15"/>
      <c r="D321" s="133" t="s">
        <v>60</v>
      </c>
      <c r="E321" s="134"/>
      <c r="F321" s="134"/>
      <c r="G321" s="134"/>
      <c r="H321" s="134"/>
      <c r="I321" s="134"/>
      <c r="J321" s="134"/>
      <c r="K321" s="134"/>
      <c r="L321" s="134"/>
      <c r="M321" s="134"/>
      <c r="N321" s="134"/>
      <c r="O321" s="134"/>
      <c r="P321" s="134"/>
      <c r="Q321" s="135"/>
    </row>
    <row r="322" spans="3:17" s="19" customFormat="1" ht="18" customHeight="1" x14ac:dyDescent="0.55000000000000004">
      <c r="C322" s="15"/>
      <c r="D322" s="20" t="s">
        <v>61</v>
      </c>
      <c r="E322" s="35"/>
      <c r="F322" s="35"/>
      <c r="G322" s="35"/>
      <c r="H322" s="35"/>
      <c r="I322" s="35"/>
      <c r="J322" s="35"/>
      <c r="K322" s="35"/>
      <c r="L322" s="35"/>
      <c r="M322" s="35"/>
      <c r="N322" s="35"/>
      <c r="O322" s="35"/>
      <c r="P322" s="35"/>
      <c r="Q322" s="21"/>
    </row>
    <row r="323" spans="3:17" s="19" customFormat="1" ht="18" customHeight="1" x14ac:dyDescent="0.55000000000000004">
      <c r="C323" s="15"/>
      <c r="D323" s="22" t="s">
        <v>62</v>
      </c>
      <c r="E323" s="31"/>
      <c r="F323" s="31"/>
      <c r="G323" s="31"/>
      <c r="H323" s="31"/>
      <c r="I323" s="31"/>
      <c r="J323" s="31"/>
      <c r="K323" s="31"/>
      <c r="L323" s="31"/>
      <c r="M323" s="31"/>
      <c r="N323" s="31"/>
      <c r="O323" s="31"/>
      <c r="P323" s="31"/>
      <c r="Q323" s="31" t="s">
        <v>63</v>
      </c>
    </row>
    <row r="324" spans="3:17" s="19" customFormat="1" ht="36" customHeight="1" x14ac:dyDescent="0.55000000000000004">
      <c r="C324" s="15"/>
      <c r="D324" s="22" t="s">
        <v>64</v>
      </c>
      <c r="E324" s="11"/>
      <c r="F324" s="11"/>
      <c r="G324" s="11"/>
      <c r="H324" s="11"/>
      <c r="I324" s="11"/>
      <c r="J324" s="11"/>
      <c r="K324" s="11"/>
      <c r="L324" s="11"/>
      <c r="M324" s="11"/>
      <c r="N324" s="11"/>
      <c r="O324" s="11"/>
      <c r="P324" s="11"/>
      <c r="Q324" s="12">
        <f>IFERROR(SUM(E324:P324),"")</f>
        <v>0</v>
      </c>
    </row>
    <row r="325" spans="3:17" ht="18" customHeight="1" x14ac:dyDescent="0.55000000000000004">
      <c r="C325" s="15"/>
      <c r="D325" s="25" t="s">
        <v>65</v>
      </c>
      <c r="E325" s="26"/>
      <c r="F325" s="26"/>
      <c r="G325" s="26"/>
      <c r="H325" s="26"/>
      <c r="I325" s="26"/>
      <c r="J325" s="26"/>
      <c r="K325" s="26"/>
      <c r="L325" s="26"/>
      <c r="M325" s="26"/>
      <c r="N325" s="26"/>
      <c r="O325" s="26"/>
      <c r="P325" s="26"/>
      <c r="Q325" s="27"/>
    </row>
    <row r="326" spans="3:17" ht="18" customHeight="1" x14ac:dyDescent="0.55000000000000004">
      <c r="C326" s="15"/>
      <c r="D326" s="28" t="s">
        <v>66</v>
      </c>
      <c r="E326" s="26"/>
      <c r="F326" s="26"/>
      <c r="G326" s="26"/>
      <c r="H326" s="26"/>
      <c r="I326" s="26"/>
      <c r="J326" s="26"/>
      <c r="K326" s="26"/>
      <c r="L326" s="26"/>
      <c r="M326" s="26"/>
      <c r="N326" s="26"/>
      <c r="O326" s="26"/>
      <c r="P326" s="26"/>
      <c r="Q326" s="29"/>
    </row>
    <row r="327" spans="3:17" s="19" customFormat="1" ht="18" customHeight="1" x14ac:dyDescent="0.55000000000000004">
      <c r="C327" s="15"/>
      <c r="D327" s="22" t="s">
        <v>61</v>
      </c>
      <c r="E327" s="31"/>
      <c r="F327" s="31"/>
      <c r="G327" s="31"/>
      <c r="H327" s="31"/>
      <c r="I327" s="31"/>
      <c r="J327" s="31"/>
      <c r="K327" s="31"/>
      <c r="L327" s="31"/>
      <c r="M327" s="31"/>
      <c r="N327" s="31"/>
      <c r="O327" s="31"/>
      <c r="P327" s="31"/>
      <c r="Q327" s="30"/>
    </row>
    <row r="328" spans="3:17" s="19" customFormat="1" ht="18" customHeight="1" x14ac:dyDescent="0.55000000000000004">
      <c r="C328" s="15"/>
      <c r="D328" s="22" t="s">
        <v>62</v>
      </c>
      <c r="E328" s="31"/>
      <c r="F328" s="31"/>
      <c r="G328" s="31"/>
      <c r="H328" s="31"/>
      <c r="I328" s="31"/>
      <c r="J328" s="31"/>
      <c r="K328" s="31"/>
      <c r="L328" s="31"/>
      <c r="M328" s="31"/>
      <c r="N328" s="31"/>
      <c r="O328" s="31"/>
      <c r="P328" s="31"/>
      <c r="Q328" s="31" t="s">
        <v>63</v>
      </c>
    </row>
    <row r="329" spans="3:17" s="19" customFormat="1" ht="36" customHeight="1" x14ac:dyDescent="0.55000000000000004">
      <c r="C329" s="15"/>
      <c r="D329" s="22" t="s">
        <v>64</v>
      </c>
      <c r="E329" s="11"/>
      <c r="F329" s="11"/>
      <c r="G329" s="11"/>
      <c r="H329" s="11"/>
      <c r="I329" s="11"/>
      <c r="J329" s="11"/>
      <c r="K329" s="11"/>
      <c r="L329" s="11"/>
      <c r="M329" s="11"/>
      <c r="N329" s="11"/>
      <c r="O329" s="11"/>
      <c r="P329" s="11"/>
      <c r="Q329" s="12">
        <f>SUM(E329:P329)</f>
        <v>0</v>
      </c>
    </row>
    <row r="331" spans="3:17" s="10" customFormat="1" ht="16.5" x14ac:dyDescent="0.55000000000000004">
      <c r="C331" s="32" t="s">
        <v>158</v>
      </c>
      <c r="D331" s="139"/>
      <c r="E331" s="140"/>
      <c r="F331" s="141"/>
      <c r="G331" s="142" t="s">
        <v>57</v>
      </c>
      <c r="H331" s="142"/>
      <c r="I331" s="11"/>
      <c r="J331" s="14" t="s">
        <v>58</v>
      </c>
      <c r="K331" s="11"/>
      <c r="L331" s="11"/>
    </row>
    <row r="332" spans="3:17" ht="18" customHeight="1" x14ac:dyDescent="0.55000000000000004">
      <c r="C332" s="15"/>
      <c r="D332" s="16" t="s">
        <v>59</v>
      </c>
      <c r="E332" s="17"/>
      <c r="F332" s="17"/>
      <c r="G332" s="17"/>
      <c r="H332" s="17"/>
      <c r="I332" s="17"/>
      <c r="J332" s="17"/>
      <c r="K332" s="17"/>
      <c r="L332" s="17"/>
      <c r="M332" s="17"/>
      <c r="N332" s="17"/>
      <c r="O332" s="17"/>
      <c r="P332" s="17"/>
      <c r="Q332" s="18"/>
    </row>
    <row r="333" spans="3:17" ht="18" customHeight="1" x14ac:dyDescent="0.55000000000000004">
      <c r="C333" s="15"/>
      <c r="D333" s="133" t="s">
        <v>60</v>
      </c>
      <c r="E333" s="134"/>
      <c r="F333" s="134"/>
      <c r="G333" s="134"/>
      <c r="H333" s="134"/>
      <c r="I333" s="134"/>
      <c r="J333" s="134"/>
      <c r="K333" s="134"/>
      <c r="L333" s="134"/>
      <c r="M333" s="134"/>
      <c r="N333" s="134"/>
      <c r="O333" s="134"/>
      <c r="P333" s="134"/>
      <c r="Q333" s="135"/>
    </row>
    <row r="334" spans="3:17" s="19" customFormat="1" ht="18" customHeight="1" x14ac:dyDescent="0.55000000000000004">
      <c r="C334" s="15"/>
      <c r="D334" s="20" t="s">
        <v>61</v>
      </c>
      <c r="E334" s="35"/>
      <c r="F334" s="35"/>
      <c r="G334" s="35"/>
      <c r="H334" s="35"/>
      <c r="I334" s="35"/>
      <c r="J334" s="35"/>
      <c r="K334" s="35"/>
      <c r="L334" s="35"/>
      <c r="M334" s="35"/>
      <c r="N334" s="35"/>
      <c r="O334" s="35"/>
      <c r="P334" s="35"/>
      <c r="Q334" s="21"/>
    </row>
    <row r="335" spans="3:17" s="19" customFormat="1" ht="18" customHeight="1" x14ac:dyDescent="0.55000000000000004">
      <c r="C335" s="15"/>
      <c r="D335" s="22" t="s">
        <v>62</v>
      </c>
      <c r="E335" s="31"/>
      <c r="F335" s="31"/>
      <c r="G335" s="31"/>
      <c r="H335" s="31"/>
      <c r="I335" s="31"/>
      <c r="J335" s="31"/>
      <c r="K335" s="31"/>
      <c r="L335" s="31"/>
      <c r="M335" s="31"/>
      <c r="N335" s="31"/>
      <c r="O335" s="31"/>
      <c r="P335" s="31"/>
      <c r="Q335" s="31" t="s">
        <v>63</v>
      </c>
    </row>
    <row r="336" spans="3:17" s="19" customFormat="1" ht="36" customHeight="1" x14ac:dyDescent="0.55000000000000004">
      <c r="C336" s="15"/>
      <c r="D336" s="22" t="s">
        <v>64</v>
      </c>
      <c r="E336" s="11"/>
      <c r="F336" s="11"/>
      <c r="G336" s="11"/>
      <c r="H336" s="11"/>
      <c r="I336" s="11"/>
      <c r="J336" s="11"/>
      <c r="K336" s="11"/>
      <c r="L336" s="11"/>
      <c r="M336" s="11"/>
      <c r="N336" s="11"/>
      <c r="O336" s="11"/>
      <c r="P336" s="11"/>
      <c r="Q336" s="12">
        <f>IFERROR(SUM(E336:P336),"")</f>
        <v>0</v>
      </c>
    </row>
    <row r="337" spans="3:17" ht="18" customHeight="1" x14ac:dyDescent="0.55000000000000004">
      <c r="C337" s="15"/>
      <c r="D337" s="25" t="s">
        <v>65</v>
      </c>
      <c r="E337" s="26"/>
      <c r="F337" s="26"/>
      <c r="G337" s="26"/>
      <c r="H337" s="26"/>
      <c r="I337" s="26"/>
      <c r="J337" s="26"/>
      <c r="K337" s="26"/>
      <c r="L337" s="26"/>
      <c r="M337" s="26"/>
      <c r="N337" s="26"/>
      <c r="O337" s="26"/>
      <c r="P337" s="26"/>
      <c r="Q337" s="27"/>
    </row>
    <row r="338" spans="3:17" ht="18" customHeight="1" x14ac:dyDescent="0.55000000000000004">
      <c r="C338" s="15"/>
      <c r="D338" s="28" t="s">
        <v>66</v>
      </c>
      <c r="E338" s="26"/>
      <c r="F338" s="26"/>
      <c r="G338" s="26"/>
      <c r="H338" s="26"/>
      <c r="I338" s="26"/>
      <c r="J338" s="26"/>
      <c r="K338" s="26"/>
      <c r="L338" s="26"/>
      <c r="M338" s="26"/>
      <c r="N338" s="26"/>
      <c r="O338" s="26"/>
      <c r="P338" s="26"/>
      <c r="Q338" s="29"/>
    </row>
    <row r="339" spans="3:17" s="19" customFormat="1" ht="18" customHeight="1" x14ac:dyDescent="0.55000000000000004">
      <c r="C339" s="15"/>
      <c r="D339" s="22" t="s">
        <v>61</v>
      </c>
      <c r="E339" s="31"/>
      <c r="F339" s="31"/>
      <c r="G339" s="31"/>
      <c r="H339" s="31"/>
      <c r="I339" s="31"/>
      <c r="J339" s="31"/>
      <c r="K339" s="31"/>
      <c r="L339" s="31"/>
      <c r="M339" s="31"/>
      <c r="N339" s="31"/>
      <c r="O339" s="31"/>
      <c r="P339" s="31"/>
      <c r="Q339" s="30"/>
    </row>
    <row r="340" spans="3:17" s="19" customFormat="1" ht="18" customHeight="1" x14ac:dyDescent="0.55000000000000004">
      <c r="C340" s="15"/>
      <c r="D340" s="22" t="s">
        <v>62</v>
      </c>
      <c r="E340" s="31"/>
      <c r="F340" s="31"/>
      <c r="G340" s="31"/>
      <c r="H340" s="31"/>
      <c r="I340" s="31"/>
      <c r="J340" s="31"/>
      <c r="K340" s="31"/>
      <c r="L340" s="31"/>
      <c r="M340" s="31"/>
      <c r="N340" s="31"/>
      <c r="O340" s="31"/>
      <c r="P340" s="31"/>
      <c r="Q340" s="31" t="s">
        <v>63</v>
      </c>
    </row>
    <row r="341" spans="3:17" s="19" customFormat="1" ht="36" customHeight="1" x14ac:dyDescent="0.55000000000000004">
      <c r="C341" s="15"/>
      <c r="D341" s="22" t="s">
        <v>64</v>
      </c>
      <c r="E341" s="11"/>
      <c r="F341" s="11"/>
      <c r="G341" s="11"/>
      <c r="H341" s="11"/>
      <c r="I341" s="11"/>
      <c r="J341" s="11"/>
      <c r="K341" s="11"/>
      <c r="L341" s="11"/>
      <c r="M341" s="11"/>
      <c r="N341" s="11"/>
      <c r="O341" s="11"/>
      <c r="P341" s="11"/>
      <c r="Q341" s="12">
        <f>SUM(E341:P341)</f>
        <v>0</v>
      </c>
    </row>
    <row r="343" spans="3:17" s="10" customFormat="1" ht="16.5" x14ac:dyDescent="0.55000000000000004">
      <c r="C343" s="32" t="s">
        <v>159</v>
      </c>
      <c r="D343" s="139"/>
      <c r="E343" s="140"/>
      <c r="F343" s="141"/>
      <c r="G343" s="142" t="s">
        <v>57</v>
      </c>
      <c r="H343" s="142"/>
      <c r="I343" s="11"/>
      <c r="J343" s="14" t="s">
        <v>58</v>
      </c>
      <c r="K343" s="11"/>
      <c r="L343" s="11"/>
    </row>
    <row r="344" spans="3:17" ht="18" customHeight="1" x14ac:dyDescent="0.55000000000000004">
      <c r="C344" s="15"/>
      <c r="D344" s="16" t="s">
        <v>59</v>
      </c>
      <c r="E344" s="17"/>
      <c r="F344" s="17"/>
      <c r="G344" s="17"/>
      <c r="H344" s="17"/>
      <c r="I344" s="17"/>
      <c r="J344" s="17"/>
      <c r="K344" s="17"/>
      <c r="L344" s="17"/>
      <c r="M344" s="17"/>
      <c r="N344" s="17"/>
      <c r="O344" s="17"/>
      <c r="P344" s="17"/>
      <c r="Q344" s="18"/>
    </row>
    <row r="345" spans="3:17" ht="18" customHeight="1" x14ac:dyDescent="0.55000000000000004">
      <c r="C345" s="15"/>
      <c r="D345" s="133" t="s">
        <v>60</v>
      </c>
      <c r="E345" s="134"/>
      <c r="F345" s="134"/>
      <c r="G345" s="134"/>
      <c r="H345" s="134"/>
      <c r="I345" s="134"/>
      <c r="J345" s="134"/>
      <c r="K345" s="134"/>
      <c r="L345" s="134"/>
      <c r="M345" s="134"/>
      <c r="N345" s="134"/>
      <c r="O345" s="134"/>
      <c r="P345" s="134"/>
      <c r="Q345" s="135"/>
    </row>
    <row r="346" spans="3:17" s="19" customFormat="1" ht="18" customHeight="1" x14ac:dyDescent="0.55000000000000004">
      <c r="C346" s="15"/>
      <c r="D346" s="20" t="s">
        <v>61</v>
      </c>
      <c r="E346" s="35"/>
      <c r="F346" s="35"/>
      <c r="G346" s="35"/>
      <c r="H346" s="35"/>
      <c r="I346" s="35"/>
      <c r="J346" s="35"/>
      <c r="K346" s="35"/>
      <c r="L346" s="35"/>
      <c r="M346" s="35"/>
      <c r="N346" s="35"/>
      <c r="O346" s="35"/>
      <c r="P346" s="35"/>
      <c r="Q346" s="21"/>
    </row>
    <row r="347" spans="3:17" s="19" customFormat="1" ht="18" customHeight="1" x14ac:dyDescent="0.55000000000000004">
      <c r="C347" s="15"/>
      <c r="D347" s="22" t="s">
        <v>62</v>
      </c>
      <c r="E347" s="31"/>
      <c r="F347" s="31"/>
      <c r="G347" s="31"/>
      <c r="H347" s="31"/>
      <c r="I347" s="31"/>
      <c r="J347" s="31"/>
      <c r="K347" s="31"/>
      <c r="L347" s="31"/>
      <c r="M347" s="31"/>
      <c r="N347" s="31"/>
      <c r="O347" s="31"/>
      <c r="P347" s="31"/>
      <c r="Q347" s="31" t="s">
        <v>63</v>
      </c>
    </row>
    <row r="348" spans="3:17" s="19" customFormat="1" ht="36" customHeight="1" x14ac:dyDescent="0.55000000000000004">
      <c r="C348" s="15"/>
      <c r="D348" s="22" t="s">
        <v>64</v>
      </c>
      <c r="E348" s="11"/>
      <c r="F348" s="11"/>
      <c r="G348" s="11"/>
      <c r="H348" s="11"/>
      <c r="I348" s="11"/>
      <c r="J348" s="11"/>
      <c r="K348" s="11"/>
      <c r="L348" s="11"/>
      <c r="M348" s="11"/>
      <c r="N348" s="11"/>
      <c r="O348" s="11"/>
      <c r="P348" s="11"/>
      <c r="Q348" s="12">
        <f>IFERROR(SUM(E348:P348),"")</f>
        <v>0</v>
      </c>
    </row>
    <row r="349" spans="3:17" ht="18" customHeight="1" x14ac:dyDescent="0.55000000000000004">
      <c r="C349" s="15"/>
      <c r="D349" s="25" t="s">
        <v>65</v>
      </c>
      <c r="E349" s="26"/>
      <c r="F349" s="26"/>
      <c r="G349" s="26"/>
      <c r="H349" s="26"/>
      <c r="I349" s="26"/>
      <c r="J349" s="26"/>
      <c r="K349" s="26"/>
      <c r="L349" s="26"/>
      <c r="M349" s="26"/>
      <c r="N349" s="26"/>
      <c r="O349" s="26"/>
      <c r="P349" s="26"/>
      <c r="Q349" s="27"/>
    </row>
    <row r="350" spans="3:17" ht="18" customHeight="1" x14ac:dyDescent="0.55000000000000004">
      <c r="C350" s="15"/>
      <c r="D350" s="28" t="s">
        <v>66</v>
      </c>
      <c r="E350" s="26"/>
      <c r="F350" s="26"/>
      <c r="G350" s="26"/>
      <c r="H350" s="26"/>
      <c r="I350" s="26"/>
      <c r="J350" s="26"/>
      <c r="K350" s="26"/>
      <c r="L350" s="26"/>
      <c r="M350" s="26"/>
      <c r="N350" s="26"/>
      <c r="O350" s="26"/>
      <c r="P350" s="26"/>
      <c r="Q350" s="29"/>
    </row>
    <row r="351" spans="3:17" s="19" customFormat="1" ht="18" customHeight="1" x14ac:dyDescent="0.55000000000000004">
      <c r="C351" s="15"/>
      <c r="D351" s="22" t="s">
        <v>61</v>
      </c>
      <c r="E351" s="31"/>
      <c r="F351" s="31"/>
      <c r="G351" s="31"/>
      <c r="H351" s="31"/>
      <c r="I351" s="31"/>
      <c r="J351" s="31"/>
      <c r="K351" s="31"/>
      <c r="L351" s="31"/>
      <c r="M351" s="31"/>
      <c r="N351" s="31"/>
      <c r="O351" s="31"/>
      <c r="P351" s="31"/>
      <c r="Q351" s="30"/>
    </row>
    <row r="352" spans="3:17" s="19" customFormat="1" ht="18" customHeight="1" x14ac:dyDescent="0.55000000000000004">
      <c r="C352" s="15"/>
      <c r="D352" s="22" t="s">
        <v>62</v>
      </c>
      <c r="E352" s="31"/>
      <c r="F352" s="31"/>
      <c r="G352" s="31"/>
      <c r="H352" s="31"/>
      <c r="I352" s="31"/>
      <c r="J352" s="31"/>
      <c r="K352" s="31"/>
      <c r="L352" s="31"/>
      <c r="M352" s="31"/>
      <c r="N352" s="31"/>
      <c r="O352" s="31"/>
      <c r="P352" s="31"/>
      <c r="Q352" s="31" t="s">
        <v>63</v>
      </c>
    </row>
    <row r="353" spans="3:17" s="19" customFormat="1" ht="36" customHeight="1" x14ac:dyDescent="0.55000000000000004">
      <c r="C353" s="15"/>
      <c r="D353" s="22" t="s">
        <v>64</v>
      </c>
      <c r="E353" s="11"/>
      <c r="F353" s="11"/>
      <c r="G353" s="11"/>
      <c r="H353" s="11"/>
      <c r="I353" s="11"/>
      <c r="J353" s="11"/>
      <c r="K353" s="11"/>
      <c r="L353" s="11"/>
      <c r="M353" s="11"/>
      <c r="N353" s="11"/>
      <c r="O353" s="11"/>
      <c r="P353" s="11"/>
      <c r="Q353" s="12">
        <f>SUM(E353:P353)</f>
        <v>0</v>
      </c>
    </row>
    <row r="355" spans="3:17" s="10" customFormat="1" ht="16.5" x14ac:dyDescent="0.55000000000000004">
      <c r="C355" s="32" t="s">
        <v>160</v>
      </c>
      <c r="D355" s="139"/>
      <c r="E355" s="140"/>
      <c r="F355" s="141"/>
      <c r="G355" s="142" t="s">
        <v>57</v>
      </c>
      <c r="H355" s="142"/>
      <c r="I355" s="11"/>
      <c r="J355" s="14" t="s">
        <v>58</v>
      </c>
      <c r="K355" s="11"/>
      <c r="L355" s="11"/>
    </row>
    <row r="356" spans="3:17" ht="18" customHeight="1" x14ac:dyDescent="0.55000000000000004">
      <c r="C356" s="15"/>
      <c r="D356" s="16" t="s">
        <v>59</v>
      </c>
      <c r="E356" s="17"/>
      <c r="F356" s="17"/>
      <c r="G356" s="17"/>
      <c r="H356" s="17"/>
      <c r="I356" s="17"/>
      <c r="J356" s="17"/>
      <c r="K356" s="17"/>
      <c r="L356" s="17"/>
      <c r="M356" s="17"/>
      <c r="N356" s="17"/>
      <c r="O356" s="17"/>
      <c r="P356" s="17"/>
      <c r="Q356" s="18"/>
    </row>
    <row r="357" spans="3:17" ht="18" customHeight="1" x14ac:dyDescent="0.55000000000000004">
      <c r="C357" s="15"/>
      <c r="D357" s="133" t="s">
        <v>60</v>
      </c>
      <c r="E357" s="134"/>
      <c r="F357" s="134"/>
      <c r="G357" s="134"/>
      <c r="H357" s="134"/>
      <c r="I357" s="134"/>
      <c r="J357" s="134"/>
      <c r="K357" s="134"/>
      <c r="L357" s="134"/>
      <c r="M357" s="134"/>
      <c r="N357" s="134"/>
      <c r="O357" s="134"/>
      <c r="P357" s="134"/>
      <c r="Q357" s="135"/>
    </row>
    <row r="358" spans="3:17" s="19" customFormat="1" ht="18" customHeight="1" x14ac:dyDescent="0.55000000000000004">
      <c r="C358" s="15"/>
      <c r="D358" s="20" t="s">
        <v>61</v>
      </c>
      <c r="E358" s="35"/>
      <c r="F358" s="35"/>
      <c r="G358" s="35"/>
      <c r="H358" s="35"/>
      <c r="I358" s="35"/>
      <c r="J358" s="35"/>
      <c r="K358" s="35"/>
      <c r="L358" s="35"/>
      <c r="M358" s="35"/>
      <c r="N358" s="35"/>
      <c r="O358" s="35"/>
      <c r="P358" s="35"/>
      <c r="Q358" s="21"/>
    </row>
    <row r="359" spans="3:17" s="19" customFormat="1" ht="18" customHeight="1" x14ac:dyDescent="0.55000000000000004">
      <c r="C359" s="15"/>
      <c r="D359" s="22" t="s">
        <v>62</v>
      </c>
      <c r="E359" s="31"/>
      <c r="F359" s="31"/>
      <c r="G359" s="31"/>
      <c r="H359" s="31"/>
      <c r="I359" s="31"/>
      <c r="J359" s="31"/>
      <c r="K359" s="31"/>
      <c r="L359" s="31"/>
      <c r="M359" s="31"/>
      <c r="N359" s="31"/>
      <c r="O359" s="31"/>
      <c r="P359" s="31"/>
      <c r="Q359" s="31" t="s">
        <v>63</v>
      </c>
    </row>
    <row r="360" spans="3:17" s="19" customFormat="1" ht="36" customHeight="1" x14ac:dyDescent="0.55000000000000004">
      <c r="C360" s="15"/>
      <c r="D360" s="22" t="s">
        <v>64</v>
      </c>
      <c r="E360" s="11"/>
      <c r="F360" s="11"/>
      <c r="G360" s="11"/>
      <c r="H360" s="11"/>
      <c r="I360" s="11"/>
      <c r="J360" s="11"/>
      <c r="K360" s="11"/>
      <c r="L360" s="11"/>
      <c r="M360" s="11"/>
      <c r="N360" s="11"/>
      <c r="O360" s="11"/>
      <c r="P360" s="11"/>
      <c r="Q360" s="12">
        <f>IFERROR(SUM(E360:P360),"")</f>
        <v>0</v>
      </c>
    </row>
    <row r="361" spans="3:17" ht="18" customHeight="1" x14ac:dyDescent="0.55000000000000004">
      <c r="C361" s="15"/>
      <c r="D361" s="25" t="s">
        <v>65</v>
      </c>
      <c r="E361" s="26"/>
      <c r="F361" s="26"/>
      <c r="G361" s="26"/>
      <c r="H361" s="26"/>
      <c r="I361" s="26"/>
      <c r="J361" s="26"/>
      <c r="K361" s="26"/>
      <c r="L361" s="26"/>
      <c r="M361" s="26"/>
      <c r="N361" s="26"/>
      <c r="O361" s="26"/>
      <c r="P361" s="26"/>
      <c r="Q361" s="27"/>
    </row>
    <row r="362" spans="3:17" ht="18" customHeight="1" x14ac:dyDescent="0.55000000000000004">
      <c r="C362" s="15"/>
      <c r="D362" s="28" t="s">
        <v>66</v>
      </c>
      <c r="E362" s="26"/>
      <c r="F362" s="26"/>
      <c r="G362" s="26"/>
      <c r="H362" s="26"/>
      <c r="I362" s="26"/>
      <c r="J362" s="26"/>
      <c r="K362" s="26"/>
      <c r="L362" s="26"/>
      <c r="M362" s="26"/>
      <c r="N362" s="26"/>
      <c r="O362" s="26"/>
      <c r="P362" s="26"/>
      <c r="Q362" s="29"/>
    </row>
    <row r="363" spans="3:17" s="19" customFormat="1" ht="18" customHeight="1" x14ac:dyDescent="0.55000000000000004">
      <c r="C363" s="15"/>
      <c r="D363" s="22" t="s">
        <v>61</v>
      </c>
      <c r="E363" s="31"/>
      <c r="F363" s="31"/>
      <c r="G363" s="31"/>
      <c r="H363" s="31"/>
      <c r="I363" s="31"/>
      <c r="J363" s="31"/>
      <c r="K363" s="31"/>
      <c r="L363" s="31"/>
      <c r="M363" s="31"/>
      <c r="N363" s="31"/>
      <c r="O363" s="31"/>
      <c r="P363" s="31"/>
      <c r="Q363" s="30"/>
    </row>
    <row r="364" spans="3:17" s="19" customFormat="1" ht="18" customHeight="1" x14ac:dyDescent="0.55000000000000004">
      <c r="C364" s="15"/>
      <c r="D364" s="22" t="s">
        <v>62</v>
      </c>
      <c r="E364" s="31"/>
      <c r="F364" s="31"/>
      <c r="G364" s="31"/>
      <c r="H364" s="31"/>
      <c r="I364" s="31"/>
      <c r="J364" s="31"/>
      <c r="K364" s="31"/>
      <c r="L364" s="31"/>
      <c r="M364" s="31"/>
      <c r="N364" s="31"/>
      <c r="O364" s="31"/>
      <c r="P364" s="31"/>
      <c r="Q364" s="31" t="s">
        <v>63</v>
      </c>
    </row>
    <row r="365" spans="3:17" s="19" customFormat="1" ht="36" customHeight="1" x14ac:dyDescent="0.55000000000000004">
      <c r="C365" s="15"/>
      <c r="D365" s="22" t="s">
        <v>64</v>
      </c>
      <c r="E365" s="11"/>
      <c r="F365" s="11"/>
      <c r="G365" s="11"/>
      <c r="H365" s="11"/>
      <c r="I365" s="11"/>
      <c r="J365" s="11"/>
      <c r="K365" s="11"/>
      <c r="L365" s="11"/>
      <c r="M365" s="11"/>
      <c r="N365" s="11"/>
      <c r="O365" s="11"/>
      <c r="P365" s="11"/>
      <c r="Q365" s="12">
        <f>SUM(E365:P365)</f>
        <v>0</v>
      </c>
    </row>
    <row r="367" spans="3:17" s="10" customFormat="1" ht="16.5" x14ac:dyDescent="0.55000000000000004">
      <c r="C367" s="32" t="s">
        <v>161</v>
      </c>
      <c r="D367" s="139"/>
      <c r="E367" s="140"/>
      <c r="F367" s="141"/>
      <c r="G367" s="142" t="s">
        <v>57</v>
      </c>
      <c r="H367" s="142"/>
      <c r="I367" s="11"/>
      <c r="J367" s="14" t="s">
        <v>58</v>
      </c>
      <c r="K367" s="11"/>
      <c r="L367" s="11"/>
    </row>
    <row r="368" spans="3:17" ht="18" customHeight="1" x14ac:dyDescent="0.55000000000000004">
      <c r="C368" s="15"/>
      <c r="D368" s="16" t="s">
        <v>59</v>
      </c>
      <c r="E368" s="17"/>
      <c r="F368" s="17"/>
      <c r="G368" s="17"/>
      <c r="H368" s="17"/>
      <c r="I368" s="17"/>
      <c r="J368" s="17"/>
      <c r="K368" s="17"/>
      <c r="L368" s="17"/>
      <c r="M368" s="17"/>
      <c r="N368" s="17"/>
      <c r="O368" s="17"/>
      <c r="P368" s="17"/>
      <c r="Q368" s="18"/>
    </row>
    <row r="369" spans="3:17" ht="18" customHeight="1" x14ac:dyDescent="0.55000000000000004">
      <c r="C369" s="15"/>
      <c r="D369" s="133" t="s">
        <v>60</v>
      </c>
      <c r="E369" s="134"/>
      <c r="F369" s="134"/>
      <c r="G369" s="134"/>
      <c r="H369" s="134"/>
      <c r="I369" s="134"/>
      <c r="J369" s="134"/>
      <c r="K369" s="134"/>
      <c r="L369" s="134"/>
      <c r="M369" s="134"/>
      <c r="N369" s="134"/>
      <c r="O369" s="134"/>
      <c r="P369" s="134"/>
      <c r="Q369" s="135"/>
    </row>
    <row r="370" spans="3:17" s="19" customFormat="1" ht="18" customHeight="1" x14ac:dyDescent="0.55000000000000004">
      <c r="C370" s="15"/>
      <c r="D370" s="20" t="s">
        <v>61</v>
      </c>
      <c r="E370" s="35"/>
      <c r="F370" s="35"/>
      <c r="G370" s="35"/>
      <c r="H370" s="35"/>
      <c r="I370" s="35"/>
      <c r="J370" s="35"/>
      <c r="K370" s="35"/>
      <c r="L370" s="35"/>
      <c r="M370" s="35"/>
      <c r="N370" s="35"/>
      <c r="O370" s="35"/>
      <c r="P370" s="35"/>
      <c r="Q370" s="21"/>
    </row>
    <row r="371" spans="3:17" s="19" customFormat="1" ht="18" customHeight="1" x14ac:dyDescent="0.55000000000000004">
      <c r="C371" s="15"/>
      <c r="D371" s="22" t="s">
        <v>62</v>
      </c>
      <c r="E371" s="31"/>
      <c r="F371" s="31"/>
      <c r="G371" s="31"/>
      <c r="H371" s="31"/>
      <c r="I371" s="31"/>
      <c r="J371" s="31"/>
      <c r="K371" s="31"/>
      <c r="L371" s="31"/>
      <c r="M371" s="31"/>
      <c r="N371" s="31"/>
      <c r="O371" s="31"/>
      <c r="P371" s="31"/>
      <c r="Q371" s="31" t="s">
        <v>63</v>
      </c>
    </row>
    <row r="372" spans="3:17" s="19" customFormat="1" ht="36" customHeight="1" x14ac:dyDescent="0.55000000000000004">
      <c r="C372" s="15"/>
      <c r="D372" s="22" t="s">
        <v>64</v>
      </c>
      <c r="E372" s="11"/>
      <c r="F372" s="11"/>
      <c r="G372" s="11"/>
      <c r="H372" s="11"/>
      <c r="I372" s="11"/>
      <c r="J372" s="11"/>
      <c r="K372" s="11"/>
      <c r="L372" s="11"/>
      <c r="M372" s="11"/>
      <c r="N372" s="11"/>
      <c r="O372" s="11"/>
      <c r="P372" s="11"/>
      <c r="Q372" s="12">
        <f>IFERROR(SUM(E372:P372),"")</f>
        <v>0</v>
      </c>
    </row>
    <row r="373" spans="3:17" ht="18" customHeight="1" x14ac:dyDescent="0.55000000000000004">
      <c r="C373" s="15"/>
      <c r="D373" s="25" t="s">
        <v>65</v>
      </c>
      <c r="E373" s="26"/>
      <c r="F373" s="26"/>
      <c r="G373" s="26"/>
      <c r="H373" s="26"/>
      <c r="I373" s="26"/>
      <c r="J373" s="26"/>
      <c r="K373" s="26"/>
      <c r="L373" s="26"/>
      <c r="M373" s="26"/>
      <c r="N373" s="26"/>
      <c r="O373" s="26"/>
      <c r="P373" s="26"/>
      <c r="Q373" s="27"/>
    </row>
    <row r="374" spans="3:17" ht="18" customHeight="1" x14ac:dyDescent="0.55000000000000004">
      <c r="C374" s="15"/>
      <c r="D374" s="28" t="s">
        <v>66</v>
      </c>
      <c r="E374" s="26"/>
      <c r="F374" s="26"/>
      <c r="G374" s="26"/>
      <c r="H374" s="26"/>
      <c r="I374" s="26"/>
      <c r="J374" s="26"/>
      <c r="K374" s="26"/>
      <c r="L374" s="26"/>
      <c r="M374" s="26"/>
      <c r="N374" s="26"/>
      <c r="O374" s="26"/>
      <c r="P374" s="26"/>
      <c r="Q374" s="29"/>
    </row>
    <row r="375" spans="3:17" s="19" customFormat="1" ht="18" customHeight="1" x14ac:dyDescent="0.55000000000000004">
      <c r="C375" s="15"/>
      <c r="D375" s="22" t="s">
        <v>61</v>
      </c>
      <c r="E375" s="31"/>
      <c r="F375" s="31"/>
      <c r="G375" s="31"/>
      <c r="H375" s="31"/>
      <c r="I375" s="31"/>
      <c r="J375" s="31"/>
      <c r="K375" s="31"/>
      <c r="L375" s="31"/>
      <c r="M375" s="31"/>
      <c r="N375" s="31"/>
      <c r="O375" s="31"/>
      <c r="P375" s="31"/>
      <c r="Q375" s="30"/>
    </row>
    <row r="376" spans="3:17" s="19" customFormat="1" ht="18" customHeight="1" x14ac:dyDescent="0.55000000000000004">
      <c r="C376" s="15"/>
      <c r="D376" s="22" t="s">
        <v>62</v>
      </c>
      <c r="E376" s="31"/>
      <c r="F376" s="31"/>
      <c r="G376" s="31"/>
      <c r="H376" s="31"/>
      <c r="I376" s="31"/>
      <c r="J376" s="31"/>
      <c r="K376" s="31"/>
      <c r="L376" s="31"/>
      <c r="M376" s="31"/>
      <c r="N376" s="31"/>
      <c r="O376" s="31"/>
      <c r="P376" s="31"/>
      <c r="Q376" s="31" t="s">
        <v>63</v>
      </c>
    </row>
    <row r="377" spans="3:17" s="19" customFormat="1" ht="36" customHeight="1" x14ac:dyDescent="0.55000000000000004">
      <c r="C377" s="15"/>
      <c r="D377" s="22" t="s">
        <v>64</v>
      </c>
      <c r="E377" s="11"/>
      <c r="F377" s="11"/>
      <c r="G377" s="11"/>
      <c r="H377" s="11"/>
      <c r="I377" s="11"/>
      <c r="J377" s="11"/>
      <c r="K377" s="11"/>
      <c r="L377" s="11"/>
      <c r="M377" s="11"/>
      <c r="N377" s="11"/>
      <c r="O377" s="11"/>
      <c r="P377" s="11"/>
      <c r="Q377" s="12">
        <f>SUM(E377:P377)</f>
        <v>0</v>
      </c>
    </row>
    <row r="379" spans="3:17" s="10" customFormat="1" ht="16.5" x14ac:dyDescent="0.55000000000000004">
      <c r="C379" s="32" t="s">
        <v>162</v>
      </c>
      <c r="D379" s="139"/>
      <c r="E379" s="140"/>
      <c r="F379" s="141"/>
      <c r="G379" s="142" t="s">
        <v>57</v>
      </c>
      <c r="H379" s="142"/>
      <c r="I379" s="11"/>
      <c r="J379" s="14" t="s">
        <v>58</v>
      </c>
      <c r="K379" s="11"/>
      <c r="L379" s="11"/>
    </row>
    <row r="380" spans="3:17" ht="18" customHeight="1" x14ac:dyDescent="0.55000000000000004">
      <c r="C380" s="15"/>
      <c r="D380" s="16" t="s">
        <v>59</v>
      </c>
      <c r="E380" s="17"/>
      <c r="F380" s="17"/>
      <c r="G380" s="17"/>
      <c r="H380" s="17"/>
      <c r="I380" s="17"/>
      <c r="J380" s="17"/>
      <c r="K380" s="17"/>
      <c r="L380" s="17"/>
      <c r="M380" s="17"/>
      <c r="N380" s="17"/>
      <c r="O380" s="17"/>
      <c r="P380" s="17"/>
      <c r="Q380" s="18"/>
    </row>
    <row r="381" spans="3:17" ht="18" customHeight="1" x14ac:dyDescent="0.55000000000000004">
      <c r="C381" s="15"/>
      <c r="D381" s="133" t="s">
        <v>60</v>
      </c>
      <c r="E381" s="134"/>
      <c r="F381" s="134"/>
      <c r="G381" s="134"/>
      <c r="H381" s="134"/>
      <c r="I381" s="134"/>
      <c r="J381" s="134"/>
      <c r="K381" s="134"/>
      <c r="L381" s="134"/>
      <c r="M381" s="134"/>
      <c r="N381" s="134"/>
      <c r="O381" s="134"/>
      <c r="P381" s="134"/>
      <c r="Q381" s="135"/>
    </row>
    <row r="382" spans="3:17" s="19" customFormat="1" ht="18" customHeight="1" x14ac:dyDescent="0.55000000000000004">
      <c r="C382" s="15"/>
      <c r="D382" s="20" t="s">
        <v>61</v>
      </c>
      <c r="E382" s="35"/>
      <c r="F382" s="35"/>
      <c r="G382" s="35"/>
      <c r="H382" s="35"/>
      <c r="I382" s="35"/>
      <c r="J382" s="35"/>
      <c r="K382" s="35"/>
      <c r="L382" s="35"/>
      <c r="M382" s="35"/>
      <c r="N382" s="35"/>
      <c r="O382" s="35"/>
      <c r="P382" s="35"/>
      <c r="Q382" s="21"/>
    </row>
    <row r="383" spans="3:17" s="19" customFormat="1" ht="18" customHeight="1" x14ac:dyDescent="0.55000000000000004">
      <c r="C383" s="15"/>
      <c r="D383" s="22" t="s">
        <v>62</v>
      </c>
      <c r="E383" s="31"/>
      <c r="F383" s="31"/>
      <c r="G383" s="31"/>
      <c r="H383" s="31"/>
      <c r="I383" s="31"/>
      <c r="J383" s="31"/>
      <c r="K383" s="31"/>
      <c r="L383" s="31"/>
      <c r="M383" s="31"/>
      <c r="N383" s="31"/>
      <c r="O383" s="31"/>
      <c r="P383" s="31"/>
      <c r="Q383" s="31" t="s">
        <v>63</v>
      </c>
    </row>
    <row r="384" spans="3:17" s="19" customFormat="1" ht="36" customHeight="1" x14ac:dyDescent="0.55000000000000004">
      <c r="C384" s="15"/>
      <c r="D384" s="22" t="s">
        <v>64</v>
      </c>
      <c r="E384" s="11"/>
      <c r="F384" s="11"/>
      <c r="G384" s="11"/>
      <c r="H384" s="11"/>
      <c r="I384" s="11"/>
      <c r="J384" s="11"/>
      <c r="K384" s="11"/>
      <c r="L384" s="11"/>
      <c r="M384" s="11"/>
      <c r="N384" s="11"/>
      <c r="O384" s="11"/>
      <c r="P384" s="11"/>
      <c r="Q384" s="12">
        <f>IFERROR(SUM(E384:P384),"")</f>
        <v>0</v>
      </c>
    </row>
    <row r="385" spans="3:17" ht="18" customHeight="1" x14ac:dyDescent="0.55000000000000004">
      <c r="C385" s="15"/>
      <c r="D385" s="25" t="s">
        <v>65</v>
      </c>
      <c r="E385" s="26"/>
      <c r="F385" s="26"/>
      <c r="G385" s="26"/>
      <c r="H385" s="26"/>
      <c r="I385" s="26"/>
      <c r="J385" s="26"/>
      <c r="K385" s="26"/>
      <c r="L385" s="26"/>
      <c r="M385" s="26"/>
      <c r="N385" s="26"/>
      <c r="O385" s="26"/>
      <c r="P385" s="26"/>
      <c r="Q385" s="27"/>
    </row>
    <row r="386" spans="3:17" ht="18" customHeight="1" x14ac:dyDescent="0.55000000000000004">
      <c r="C386" s="15"/>
      <c r="D386" s="28" t="s">
        <v>66</v>
      </c>
      <c r="E386" s="26"/>
      <c r="F386" s="26"/>
      <c r="G386" s="26"/>
      <c r="H386" s="26"/>
      <c r="I386" s="26"/>
      <c r="J386" s="26"/>
      <c r="K386" s="26"/>
      <c r="L386" s="26"/>
      <c r="M386" s="26"/>
      <c r="N386" s="26"/>
      <c r="O386" s="26"/>
      <c r="P386" s="26"/>
      <c r="Q386" s="29"/>
    </row>
    <row r="387" spans="3:17" s="19" customFormat="1" ht="18" customHeight="1" x14ac:dyDescent="0.55000000000000004">
      <c r="C387" s="15"/>
      <c r="D387" s="22" t="s">
        <v>61</v>
      </c>
      <c r="E387" s="31"/>
      <c r="F387" s="31"/>
      <c r="G387" s="31"/>
      <c r="H387" s="31"/>
      <c r="I387" s="31"/>
      <c r="J387" s="31"/>
      <c r="K387" s="31"/>
      <c r="L387" s="31"/>
      <c r="M387" s="31"/>
      <c r="N387" s="31"/>
      <c r="O387" s="31"/>
      <c r="P387" s="31"/>
      <c r="Q387" s="30"/>
    </row>
    <row r="388" spans="3:17" s="19" customFormat="1" ht="18" customHeight="1" x14ac:dyDescent="0.55000000000000004">
      <c r="C388" s="15"/>
      <c r="D388" s="22" t="s">
        <v>62</v>
      </c>
      <c r="E388" s="31"/>
      <c r="F388" s="31"/>
      <c r="G388" s="31"/>
      <c r="H388" s="31"/>
      <c r="I388" s="31"/>
      <c r="J388" s="31"/>
      <c r="K388" s="31"/>
      <c r="L388" s="31"/>
      <c r="M388" s="31"/>
      <c r="N388" s="31"/>
      <c r="O388" s="31"/>
      <c r="P388" s="31"/>
      <c r="Q388" s="31" t="s">
        <v>63</v>
      </c>
    </row>
    <row r="389" spans="3:17" s="19" customFormat="1" ht="36" customHeight="1" x14ac:dyDescent="0.55000000000000004">
      <c r="C389" s="15"/>
      <c r="D389" s="22" t="s">
        <v>64</v>
      </c>
      <c r="E389" s="11"/>
      <c r="F389" s="11"/>
      <c r="G389" s="11"/>
      <c r="H389" s="11"/>
      <c r="I389" s="11"/>
      <c r="J389" s="11"/>
      <c r="K389" s="11"/>
      <c r="L389" s="11"/>
      <c r="M389" s="11"/>
      <c r="N389" s="11"/>
      <c r="O389" s="11"/>
      <c r="P389" s="11"/>
      <c r="Q389" s="12">
        <f>SUM(E389:P389)</f>
        <v>0</v>
      </c>
    </row>
    <row r="391" spans="3:17" s="10" customFormat="1" ht="16.5" x14ac:dyDescent="0.55000000000000004">
      <c r="C391" s="32" t="s">
        <v>163</v>
      </c>
      <c r="D391" s="139"/>
      <c r="E391" s="140"/>
      <c r="F391" s="141"/>
      <c r="G391" s="142" t="s">
        <v>57</v>
      </c>
      <c r="H391" s="142"/>
      <c r="I391" s="11"/>
      <c r="J391" s="14" t="s">
        <v>58</v>
      </c>
      <c r="K391" s="11"/>
      <c r="L391" s="11"/>
    </row>
    <row r="392" spans="3:17" ht="18" customHeight="1" x14ac:dyDescent="0.55000000000000004">
      <c r="C392" s="15"/>
      <c r="D392" s="16" t="s">
        <v>59</v>
      </c>
      <c r="E392" s="17"/>
      <c r="F392" s="17"/>
      <c r="G392" s="17"/>
      <c r="H392" s="17"/>
      <c r="I392" s="17"/>
      <c r="J392" s="17"/>
      <c r="K392" s="17"/>
      <c r="L392" s="17"/>
      <c r="M392" s="17"/>
      <c r="N392" s="17"/>
      <c r="O392" s="17"/>
      <c r="P392" s="17"/>
      <c r="Q392" s="18"/>
    </row>
    <row r="393" spans="3:17" ht="18" customHeight="1" x14ac:dyDescent="0.55000000000000004">
      <c r="C393" s="15"/>
      <c r="D393" s="133" t="s">
        <v>60</v>
      </c>
      <c r="E393" s="134"/>
      <c r="F393" s="134"/>
      <c r="G393" s="134"/>
      <c r="H393" s="134"/>
      <c r="I393" s="134"/>
      <c r="J393" s="134"/>
      <c r="K393" s="134"/>
      <c r="L393" s="134"/>
      <c r="M393" s="134"/>
      <c r="N393" s="134"/>
      <c r="O393" s="134"/>
      <c r="P393" s="134"/>
      <c r="Q393" s="135"/>
    </row>
    <row r="394" spans="3:17" s="19" customFormat="1" ht="18" customHeight="1" x14ac:dyDescent="0.55000000000000004">
      <c r="C394" s="15"/>
      <c r="D394" s="20" t="s">
        <v>61</v>
      </c>
      <c r="E394" s="35"/>
      <c r="F394" s="35"/>
      <c r="G394" s="35"/>
      <c r="H394" s="35"/>
      <c r="I394" s="35"/>
      <c r="J394" s="35"/>
      <c r="K394" s="35"/>
      <c r="L394" s="35"/>
      <c r="M394" s="35"/>
      <c r="N394" s="35"/>
      <c r="O394" s="35"/>
      <c r="P394" s="35"/>
      <c r="Q394" s="21"/>
    </row>
    <row r="395" spans="3:17" s="19" customFormat="1" ht="18" customHeight="1" x14ac:dyDescent="0.55000000000000004">
      <c r="C395" s="15"/>
      <c r="D395" s="22" t="s">
        <v>62</v>
      </c>
      <c r="E395" s="31"/>
      <c r="F395" s="31"/>
      <c r="G395" s="31"/>
      <c r="H395" s="31"/>
      <c r="I395" s="31"/>
      <c r="J395" s="31"/>
      <c r="K395" s="31"/>
      <c r="L395" s="31"/>
      <c r="M395" s="31"/>
      <c r="N395" s="31"/>
      <c r="O395" s="31"/>
      <c r="P395" s="31"/>
      <c r="Q395" s="31" t="s">
        <v>63</v>
      </c>
    </row>
    <row r="396" spans="3:17" s="19" customFormat="1" ht="36" customHeight="1" x14ac:dyDescent="0.55000000000000004">
      <c r="C396" s="15"/>
      <c r="D396" s="22" t="s">
        <v>64</v>
      </c>
      <c r="E396" s="11"/>
      <c r="F396" s="11"/>
      <c r="G396" s="11"/>
      <c r="H396" s="11"/>
      <c r="I396" s="11"/>
      <c r="J396" s="11"/>
      <c r="K396" s="11"/>
      <c r="L396" s="11"/>
      <c r="M396" s="11"/>
      <c r="N396" s="11"/>
      <c r="O396" s="11"/>
      <c r="P396" s="11"/>
      <c r="Q396" s="12">
        <f>IFERROR(SUM(E396:P396),"")</f>
        <v>0</v>
      </c>
    </row>
    <row r="397" spans="3:17" ht="18" customHeight="1" x14ac:dyDescent="0.55000000000000004">
      <c r="C397" s="15"/>
      <c r="D397" s="25" t="s">
        <v>65</v>
      </c>
      <c r="E397" s="26"/>
      <c r="F397" s="26"/>
      <c r="G397" s="26"/>
      <c r="H397" s="26"/>
      <c r="I397" s="26"/>
      <c r="J397" s="26"/>
      <c r="K397" s="26"/>
      <c r="L397" s="26"/>
      <c r="M397" s="26"/>
      <c r="N397" s="26"/>
      <c r="O397" s="26"/>
      <c r="P397" s="26"/>
      <c r="Q397" s="27"/>
    </row>
    <row r="398" spans="3:17" ht="18" customHeight="1" x14ac:dyDescent="0.55000000000000004">
      <c r="C398" s="15"/>
      <c r="D398" s="28" t="s">
        <v>66</v>
      </c>
      <c r="E398" s="26"/>
      <c r="F398" s="26"/>
      <c r="G398" s="26"/>
      <c r="H398" s="26"/>
      <c r="I398" s="26"/>
      <c r="J398" s="26"/>
      <c r="K398" s="26"/>
      <c r="L398" s="26"/>
      <c r="M398" s="26"/>
      <c r="N398" s="26"/>
      <c r="O398" s="26"/>
      <c r="P398" s="26"/>
      <c r="Q398" s="29"/>
    </row>
    <row r="399" spans="3:17" s="19" customFormat="1" ht="18" customHeight="1" x14ac:dyDescent="0.55000000000000004">
      <c r="C399" s="15"/>
      <c r="D399" s="22" t="s">
        <v>61</v>
      </c>
      <c r="E399" s="31"/>
      <c r="F399" s="31"/>
      <c r="G399" s="31"/>
      <c r="H399" s="31"/>
      <c r="I399" s="31"/>
      <c r="J399" s="31"/>
      <c r="K399" s="31"/>
      <c r="L399" s="31"/>
      <c r="M399" s="31"/>
      <c r="N399" s="31"/>
      <c r="O399" s="31"/>
      <c r="P399" s="31"/>
      <c r="Q399" s="30"/>
    </row>
    <row r="400" spans="3:17" s="19" customFormat="1" ht="18" customHeight="1" x14ac:dyDescent="0.55000000000000004">
      <c r="C400" s="15"/>
      <c r="D400" s="22" t="s">
        <v>62</v>
      </c>
      <c r="E400" s="31"/>
      <c r="F400" s="31"/>
      <c r="G400" s="31"/>
      <c r="H400" s="31"/>
      <c r="I400" s="31"/>
      <c r="J400" s="31"/>
      <c r="K400" s="31"/>
      <c r="L400" s="31"/>
      <c r="M400" s="31"/>
      <c r="N400" s="31"/>
      <c r="O400" s="31"/>
      <c r="P400" s="31"/>
      <c r="Q400" s="31" t="s">
        <v>63</v>
      </c>
    </row>
    <row r="401" spans="3:17" s="19" customFormat="1" ht="36" customHeight="1" x14ac:dyDescent="0.55000000000000004">
      <c r="C401" s="15"/>
      <c r="D401" s="22" t="s">
        <v>64</v>
      </c>
      <c r="E401" s="11"/>
      <c r="F401" s="11"/>
      <c r="G401" s="11"/>
      <c r="H401" s="11"/>
      <c r="I401" s="11"/>
      <c r="J401" s="11"/>
      <c r="K401" s="11"/>
      <c r="L401" s="11"/>
      <c r="M401" s="11"/>
      <c r="N401" s="11"/>
      <c r="O401" s="11"/>
      <c r="P401" s="11"/>
      <c r="Q401" s="12">
        <f>SUM(E401:P401)</f>
        <v>0</v>
      </c>
    </row>
    <row r="403" spans="3:17" s="10" customFormat="1" ht="16.5" x14ac:dyDescent="0.55000000000000004">
      <c r="C403" s="32" t="s">
        <v>164</v>
      </c>
      <c r="D403" s="139"/>
      <c r="E403" s="140"/>
      <c r="F403" s="141"/>
      <c r="G403" s="142" t="s">
        <v>57</v>
      </c>
      <c r="H403" s="142"/>
      <c r="I403" s="11"/>
      <c r="J403" s="14" t="s">
        <v>58</v>
      </c>
      <c r="K403" s="11"/>
      <c r="L403" s="11"/>
    </row>
    <row r="404" spans="3:17" ht="18" customHeight="1" x14ac:dyDescent="0.55000000000000004">
      <c r="C404" s="15"/>
      <c r="D404" s="16" t="s">
        <v>59</v>
      </c>
      <c r="E404" s="17"/>
      <c r="F404" s="17"/>
      <c r="G404" s="17"/>
      <c r="H404" s="17"/>
      <c r="I404" s="17"/>
      <c r="J404" s="17"/>
      <c r="K404" s="17"/>
      <c r="L404" s="17"/>
      <c r="M404" s="17"/>
      <c r="N404" s="17"/>
      <c r="O404" s="17"/>
      <c r="P404" s="17"/>
      <c r="Q404" s="18"/>
    </row>
    <row r="405" spans="3:17" ht="18" customHeight="1" x14ac:dyDescent="0.55000000000000004">
      <c r="C405" s="15"/>
      <c r="D405" s="133" t="s">
        <v>60</v>
      </c>
      <c r="E405" s="134"/>
      <c r="F405" s="134"/>
      <c r="G405" s="134"/>
      <c r="H405" s="134"/>
      <c r="I405" s="134"/>
      <c r="J405" s="134"/>
      <c r="K405" s="134"/>
      <c r="L405" s="134"/>
      <c r="M405" s="134"/>
      <c r="N405" s="134"/>
      <c r="O405" s="134"/>
      <c r="P405" s="134"/>
      <c r="Q405" s="135"/>
    </row>
    <row r="406" spans="3:17" s="19" customFormat="1" ht="18" customHeight="1" x14ac:dyDescent="0.55000000000000004">
      <c r="C406" s="15"/>
      <c r="D406" s="20" t="s">
        <v>61</v>
      </c>
      <c r="E406" s="35"/>
      <c r="F406" s="35"/>
      <c r="G406" s="35"/>
      <c r="H406" s="35"/>
      <c r="I406" s="35"/>
      <c r="J406" s="35"/>
      <c r="K406" s="35"/>
      <c r="L406" s="35"/>
      <c r="M406" s="35"/>
      <c r="N406" s="35"/>
      <c r="O406" s="35"/>
      <c r="P406" s="35"/>
      <c r="Q406" s="21"/>
    </row>
    <row r="407" spans="3:17" s="19" customFormat="1" ht="18" customHeight="1" x14ac:dyDescent="0.55000000000000004">
      <c r="C407" s="15"/>
      <c r="D407" s="22" t="s">
        <v>62</v>
      </c>
      <c r="E407" s="31"/>
      <c r="F407" s="31"/>
      <c r="G407" s="31"/>
      <c r="H407" s="31"/>
      <c r="I407" s="31"/>
      <c r="J407" s="31"/>
      <c r="K407" s="31"/>
      <c r="L407" s="31"/>
      <c r="M407" s="31"/>
      <c r="N407" s="31"/>
      <c r="O407" s="31"/>
      <c r="P407" s="31"/>
      <c r="Q407" s="31" t="s">
        <v>63</v>
      </c>
    </row>
    <row r="408" spans="3:17" s="19" customFormat="1" ht="36" customHeight="1" x14ac:dyDescent="0.55000000000000004">
      <c r="C408" s="15"/>
      <c r="D408" s="22" t="s">
        <v>64</v>
      </c>
      <c r="E408" s="11"/>
      <c r="F408" s="11"/>
      <c r="G408" s="11"/>
      <c r="H408" s="11"/>
      <c r="I408" s="11"/>
      <c r="J408" s="11"/>
      <c r="K408" s="11"/>
      <c r="L408" s="11"/>
      <c r="M408" s="11"/>
      <c r="N408" s="11"/>
      <c r="O408" s="11"/>
      <c r="P408" s="11"/>
      <c r="Q408" s="12">
        <f>IFERROR(SUM(E408:P408),"")</f>
        <v>0</v>
      </c>
    </row>
    <row r="409" spans="3:17" ht="18" customHeight="1" x14ac:dyDescent="0.55000000000000004">
      <c r="C409" s="15"/>
      <c r="D409" s="25" t="s">
        <v>65</v>
      </c>
      <c r="E409" s="26"/>
      <c r="F409" s="26"/>
      <c r="G409" s="26"/>
      <c r="H409" s="26"/>
      <c r="I409" s="26"/>
      <c r="J409" s="26"/>
      <c r="K409" s="26"/>
      <c r="L409" s="26"/>
      <c r="M409" s="26"/>
      <c r="N409" s="26"/>
      <c r="O409" s="26"/>
      <c r="P409" s="26"/>
      <c r="Q409" s="27"/>
    </row>
    <row r="410" spans="3:17" ht="18" customHeight="1" x14ac:dyDescent="0.55000000000000004">
      <c r="C410" s="15"/>
      <c r="D410" s="28" t="s">
        <v>66</v>
      </c>
      <c r="E410" s="26"/>
      <c r="F410" s="26"/>
      <c r="G410" s="26"/>
      <c r="H410" s="26"/>
      <c r="I410" s="26"/>
      <c r="J410" s="26"/>
      <c r="K410" s="26"/>
      <c r="L410" s="26"/>
      <c r="M410" s="26"/>
      <c r="N410" s="26"/>
      <c r="O410" s="26"/>
      <c r="P410" s="26"/>
      <c r="Q410" s="29"/>
    </row>
    <row r="411" spans="3:17" s="19" customFormat="1" ht="18" customHeight="1" x14ac:dyDescent="0.55000000000000004">
      <c r="C411" s="15"/>
      <c r="D411" s="22" t="s">
        <v>61</v>
      </c>
      <c r="E411" s="31"/>
      <c r="F411" s="31"/>
      <c r="G411" s="31"/>
      <c r="H411" s="31"/>
      <c r="I411" s="31"/>
      <c r="J411" s="31"/>
      <c r="K411" s="31"/>
      <c r="L411" s="31"/>
      <c r="M411" s="31"/>
      <c r="N411" s="31"/>
      <c r="O411" s="31"/>
      <c r="P411" s="31"/>
      <c r="Q411" s="30"/>
    </row>
    <row r="412" spans="3:17" s="19" customFormat="1" ht="18" customHeight="1" x14ac:dyDescent="0.55000000000000004">
      <c r="C412" s="15"/>
      <c r="D412" s="22" t="s">
        <v>62</v>
      </c>
      <c r="E412" s="31"/>
      <c r="F412" s="31"/>
      <c r="G412" s="31"/>
      <c r="H412" s="31"/>
      <c r="I412" s="31"/>
      <c r="J412" s="31"/>
      <c r="K412" s="31"/>
      <c r="L412" s="31"/>
      <c r="M412" s="31"/>
      <c r="N412" s="31"/>
      <c r="O412" s="31"/>
      <c r="P412" s="31"/>
      <c r="Q412" s="31" t="s">
        <v>63</v>
      </c>
    </row>
    <row r="413" spans="3:17" s="19" customFormat="1" ht="36" customHeight="1" x14ac:dyDescent="0.55000000000000004">
      <c r="C413" s="15"/>
      <c r="D413" s="22" t="s">
        <v>64</v>
      </c>
      <c r="E413" s="11"/>
      <c r="F413" s="11"/>
      <c r="G413" s="11"/>
      <c r="H413" s="11"/>
      <c r="I413" s="11"/>
      <c r="J413" s="11"/>
      <c r="K413" s="11"/>
      <c r="L413" s="11"/>
      <c r="M413" s="11"/>
      <c r="N413" s="11"/>
      <c r="O413" s="11"/>
      <c r="P413" s="11"/>
      <c r="Q413" s="12">
        <f>SUM(E413:P413)</f>
        <v>0</v>
      </c>
    </row>
    <row r="415" spans="3:17" s="10" customFormat="1" ht="16.5" x14ac:dyDescent="0.55000000000000004">
      <c r="C415" s="32" t="s">
        <v>165</v>
      </c>
      <c r="D415" s="139"/>
      <c r="E415" s="140"/>
      <c r="F415" s="141"/>
      <c r="G415" s="142" t="s">
        <v>57</v>
      </c>
      <c r="H415" s="142"/>
      <c r="I415" s="11"/>
      <c r="J415" s="14" t="s">
        <v>58</v>
      </c>
      <c r="K415" s="11"/>
      <c r="L415" s="11"/>
    </row>
    <row r="416" spans="3:17" ht="18" customHeight="1" x14ac:dyDescent="0.55000000000000004">
      <c r="C416" s="15"/>
      <c r="D416" s="16" t="s">
        <v>59</v>
      </c>
      <c r="E416" s="17"/>
      <c r="F416" s="17"/>
      <c r="G416" s="17"/>
      <c r="H416" s="17"/>
      <c r="I416" s="17"/>
      <c r="J416" s="17"/>
      <c r="K416" s="17"/>
      <c r="L416" s="17"/>
      <c r="M416" s="17"/>
      <c r="N416" s="17"/>
      <c r="O416" s="17"/>
      <c r="P416" s="17"/>
      <c r="Q416" s="18"/>
    </row>
    <row r="417" spans="3:17" ht="18" customHeight="1" x14ac:dyDescent="0.55000000000000004">
      <c r="C417" s="15"/>
      <c r="D417" s="133" t="s">
        <v>60</v>
      </c>
      <c r="E417" s="134"/>
      <c r="F417" s="134"/>
      <c r="G417" s="134"/>
      <c r="H417" s="134"/>
      <c r="I417" s="134"/>
      <c r="J417" s="134"/>
      <c r="K417" s="134"/>
      <c r="L417" s="134"/>
      <c r="M417" s="134"/>
      <c r="N417" s="134"/>
      <c r="O417" s="134"/>
      <c r="P417" s="134"/>
      <c r="Q417" s="135"/>
    </row>
    <row r="418" spans="3:17" s="19" customFormat="1" ht="18" customHeight="1" x14ac:dyDescent="0.55000000000000004">
      <c r="C418" s="15"/>
      <c r="D418" s="20" t="s">
        <v>61</v>
      </c>
      <c r="E418" s="35"/>
      <c r="F418" s="35"/>
      <c r="G418" s="35"/>
      <c r="H418" s="35"/>
      <c r="I418" s="35"/>
      <c r="J418" s="35"/>
      <c r="K418" s="35"/>
      <c r="L418" s="35"/>
      <c r="M418" s="35"/>
      <c r="N418" s="35"/>
      <c r="O418" s="35"/>
      <c r="P418" s="35"/>
      <c r="Q418" s="21"/>
    </row>
    <row r="419" spans="3:17" s="19" customFormat="1" ht="18" customHeight="1" x14ac:dyDescent="0.55000000000000004">
      <c r="C419" s="15"/>
      <c r="D419" s="22" t="s">
        <v>62</v>
      </c>
      <c r="E419" s="31"/>
      <c r="F419" s="31"/>
      <c r="G419" s="31"/>
      <c r="H419" s="31"/>
      <c r="I419" s="31"/>
      <c r="J419" s="31"/>
      <c r="K419" s="31"/>
      <c r="L419" s="31"/>
      <c r="M419" s="31"/>
      <c r="N419" s="31"/>
      <c r="O419" s="31"/>
      <c r="P419" s="31"/>
      <c r="Q419" s="31" t="s">
        <v>63</v>
      </c>
    </row>
    <row r="420" spans="3:17" s="19" customFormat="1" ht="36" customHeight="1" x14ac:dyDescent="0.55000000000000004">
      <c r="C420" s="15"/>
      <c r="D420" s="22" t="s">
        <v>64</v>
      </c>
      <c r="E420" s="11"/>
      <c r="F420" s="11"/>
      <c r="G420" s="11"/>
      <c r="H420" s="11"/>
      <c r="I420" s="11"/>
      <c r="J420" s="11"/>
      <c r="K420" s="11"/>
      <c r="L420" s="11"/>
      <c r="M420" s="11"/>
      <c r="N420" s="11"/>
      <c r="O420" s="11"/>
      <c r="P420" s="11"/>
      <c r="Q420" s="12">
        <f>IFERROR(SUM(E420:P420),"")</f>
        <v>0</v>
      </c>
    </row>
    <row r="421" spans="3:17" ht="18" customHeight="1" x14ac:dyDescent="0.55000000000000004">
      <c r="C421" s="15"/>
      <c r="D421" s="25" t="s">
        <v>65</v>
      </c>
      <c r="E421" s="26"/>
      <c r="F421" s="26"/>
      <c r="G421" s="26"/>
      <c r="H421" s="26"/>
      <c r="I421" s="26"/>
      <c r="J421" s="26"/>
      <c r="K421" s="26"/>
      <c r="L421" s="26"/>
      <c r="M421" s="26"/>
      <c r="N421" s="26"/>
      <c r="O421" s="26"/>
      <c r="P421" s="26"/>
      <c r="Q421" s="27"/>
    </row>
    <row r="422" spans="3:17" ht="18" customHeight="1" x14ac:dyDescent="0.55000000000000004">
      <c r="C422" s="15"/>
      <c r="D422" s="28" t="s">
        <v>66</v>
      </c>
      <c r="E422" s="26"/>
      <c r="F422" s="26"/>
      <c r="G422" s="26"/>
      <c r="H422" s="26"/>
      <c r="I422" s="26"/>
      <c r="J422" s="26"/>
      <c r="K422" s="26"/>
      <c r="L422" s="26"/>
      <c r="M422" s="26"/>
      <c r="N422" s="26"/>
      <c r="O422" s="26"/>
      <c r="P422" s="26"/>
      <c r="Q422" s="29"/>
    </row>
    <row r="423" spans="3:17" s="19" customFormat="1" ht="18" customHeight="1" x14ac:dyDescent="0.55000000000000004">
      <c r="C423" s="15"/>
      <c r="D423" s="22" t="s">
        <v>61</v>
      </c>
      <c r="E423" s="31"/>
      <c r="F423" s="31"/>
      <c r="G423" s="31"/>
      <c r="H423" s="31"/>
      <c r="I423" s="31"/>
      <c r="J423" s="31"/>
      <c r="K423" s="31"/>
      <c r="L423" s="31"/>
      <c r="M423" s="31"/>
      <c r="N423" s="31"/>
      <c r="O423" s="31"/>
      <c r="P423" s="31"/>
      <c r="Q423" s="30"/>
    </row>
    <row r="424" spans="3:17" s="19" customFormat="1" ht="18" customHeight="1" x14ac:dyDescent="0.55000000000000004">
      <c r="C424" s="15"/>
      <c r="D424" s="22" t="s">
        <v>62</v>
      </c>
      <c r="E424" s="31"/>
      <c r="F424" s="31"/>
      <c r="G424" s="31"/>
      <c r="H424" s="31"/>
      <c r="I424" s="31"/>
      <c r="J424" s="31"/>
      <c r="K424" s="31"/>
      <c r="L424" s="31"/>
      <c r="M424" s="31"/>
      <c r="N424" s="31"/>
      <c r="O424" s="31"/>
      <c r="P424" s="31"/>
      <c r="Q424" s="31" t="s">
        <v>63</v>
      </c>
    </row>
    <row r="425" spans="3:17" s="19" customFormat="1" ht="36" customHeight="1" x14ac:dyDescent="0.55000000000000004">
      <c r="C425" s="15"/>
      <c r="D425" s="22" t="s">
        <v>64</v>
      </c>
      <c r="E425" s="11"/>
      <c r="F425" s="11"/>
      <c r="G425" s="11"/>
      <c r="H425" s="11"/>
      <c r="I425" s="11"/>
      <c r="J425" s="11"/>
      <c r="K425" s="11"/>
      <c r="L425" s="11"/>
      <c r="M425" s="11"/>
      <c r="N425" s="11"/>
      <c r="O425" s="11"/>
      <c r="P425" s="11"/>
      <c r="Q425" s="12">
        <f>SUM(E425:P425)</f>
        <v>0</v>
      </c>
    </row>
    <row r="427" spans="3:17" s="10" customFormat="1" ht="16.5" x14ac:dyDescent="0.55000000000000004">
      <c r="C427" s="32" t="s">
        <v>166</v>
      </c>
      <c r="D427" s="139"/>
      <c r="E427" s="140"/>
      <c r="F427" s="141"/>
      <c r="G427" s="142" t="s">
        <v>57</v>
      </c>
      <c r="H427" s="142"/>
      <c r="I427" s="11"/>
      <c r="J427" s="14" t="s">
        <v>58</v>
      </c>
      <c r="K427" s="11"/>
      <c r="L427" s="11"/>
    </row>
    <row r="428" spans="3:17" ht="18" customHeight="1" x14ac:dyDescent="0.55000000000000004">
      <c r="C428" s="15"/>
      <c r="D428" s="16" t="s">
        <v>59</v>
      </c>
      <c r="E428" s="17"/>
      <c r="F428" s="17"/>
      <c r="G428" s="17"/>
      <c r="H428" s="17"/>
      <c r="I428" s="17"/>
      <c r="J428" s="17"/>
      <c r="K428" s="17"/>
      <c r="L428" s="17"/>
      <c r="M428" s="17"/>
      <c r="N428" s="17"/>
      <c r="O428" s="17"/>
      <c r="P428" s="17"/>
      <c r="Q428" s="18"/>
    </row>
    <row r="429" spans="3:17" ht="18" customHeight="1" x14ac:dyDescent="0.55000000000000004">
      <c r="C429" s="15"/>
      <c r="D429" s="133" t="s">
        <v>60</v>
      </c>
      <c r="E429" s="134"/>
      <c r="F429" s="134"/>
      <c r="G429" s="134"/>
      <c r="H429" s="134"/>
      <c r="I429" s="134"/>
      <c r="J429" s="134"/>
      <c r="K429" s="134"/>
      <c r="L429" s="134"/>
      <c r="M429" s="134"/>
      <c r="N429" s="134"/>
      <c r="O429" s="134"/>
      <c r="P429" s="134"/>
      <c r="Q429" s="135"/>
    </row>
    <row r="430" spans="3:17" s="19" customFormat="1" ht="18" customHeight="1" x14ac:dyDescent="0.55000000000000004">
      <c r="C430" s="15"/>
      <c r="D430" s="20" t="s">
        <v>61</v>
      </c>
      <c r="E430" s="35"/>
      <c r="F430" s="35"/>
      <c r="G430" s="35"/>
      <c r="H430" s="35"/>
      <c r="I430" s="35"/>
      <c r="J430" s="35"/>
      <c r="K430" s="35"/>
      <c r="L430" s="35"/>
      <c r="M430" s="35"/>
      <c r="N430" s="35"/>
      <c r="O430" s="35"/>
      <c r="P430" s="35"/>
      <c r="Q430" s="21"/>
    </row>
    <row r="431" spans="3:17" s="19" customFormat="1" ht="18" customHeight="1" x14ac:dyDescent="0.55000000000000004">
      <c r="C431" s="15"/>
      <c r="D431" s="22" t="s">
        <v>62</v>
      </c>
      <c r="E431" s="31"/>
      <c r="F431" s="31"/>
      <c r="G431" s="31"/>
      <c r="H431" s="31"/>
      <c r="I431" s="31"/>
      <c r="J431" s="31"/>
      <c r="K431" s="31"/>
      <c r="L431" s="31"/>
      <c r="M431" s="31"/>
      <c r="N431" s="31"/>
      <c r="O431" s="31"/>
      <c r="P431" s="31"/>
      <c r="Q431" s="31" t="s">
        <v>63</v>
      </c>
    </row>
    <row r="432" spans="3:17" s="19" customFormat="1" ht="36" customHeight="1" x14ac:dyDescent="0.55000000000000004">
      <c r="C432" s="15"/>
      <c r="D432" s="22" t="s">
        <v>64</v>
      </c>
      <c r="E432" s="11"/>
      <c r="F432" s="11"/>
      <c r="G432" s="11"/>
      <c r="H432" s="11"/>
      <c r="I432" s="11"/>
      <c r="J432" s="11"/>
      <c r="K432" s="11"/>
      <c r="L432" s="11"/>
      <c r="M432" s="11"/>
      <c r="N432" s="11"/>
      <c r="O432" s="11"/>
      <c r="P432" s="11"/>
      <c r="Q432" s="12">
        <f>IFERROR(SUM(E432:P432),"")</f>
        <v>0</v>
      </c>
    </row>
    <row r="433" spans="3:17" ht="18" customHeight="1" x14ac:dyDescent="0.55000000000000004">
      <c r="C433" s="15"/>
      <c r="D433" s="25" t="s">
        <v>65</v>
      </c>
      <c r="E433" s="26"/>
      <c r="F433" s="26"/>
      <c r="G433" s="26"/>
      <c r="H433" s="26"/>
      <c r="I433" s="26"/>
      <c r="J433" s="26"/>
      <c r="K433" s="26"/>
      <c r="L433" s="26"/>
      <c r="M433" s="26"/>
      <c r="N433" s="26"/>
      <c r="O433" s="26"/>
      <c r="P433" s="26"/>
      <c r="Q433" s="27"/>
    </row>
    <row r="434" spans="3:17" ht="18" customHeight="1" x14ac:dyDescent="0.55000000000000004">
      <c r="C434" s="15"/>
      <c r="D434" s="28" t="s">
        <v>66</v>
      </c>
      <c r="E434" s="26"/>
      <c r="F434" s="26"/>
      <c r="G434" s="26"/>
      <c r="H434" s="26"/>
      <c r="I434" s="26"/>
      <c r="J434" s="26"/>
      <c r="K434" s="26"/>
      <c r="L434" s="26"/>
      <c r="M434" s="26"/>
      <c r="N434" s="26"/>
      <c r="O434" s="26"/>
      <c r="P434" s="26"/>
      <c r="Q434" s="29"/>
    </row>
    <row r="435" spans="3:17" s="19" customFormat="1" ht="18" customHeight="1" x14ac:dyDescent="0.55000000000000004">
      <c r="C435" s="15"/>
      <c r="D435" s="22" t="s">
        <v>61</v>
      </c>
      <c r="E435" s="31"/>
      <c r="F435" s="31"/>
      <c r="G435" s="31"/>
      <c r="H435" s="31"/>
      <c r="I435" s="31"/>
      <c r="J435" s="31"/>
      <c r="K435" s="31"/>
      <c r="L435" s="31"/>
      <c r="M435" s="31"/>
      <c r="N435" s="31"/>
      <c r="O435" s="31"/>
      <c r="P435" s="31"/>
      <c r="Q435" s="30"/>
    </row>
    <row r="436" spans="3:17" s="19" customFormat="1" ht="18" customHeight="1" x14ac:dyDescent="0.55000000000000004">
      <c r="C436" s="15"/>
      <c r="D436" s="22" t="s">
        <v>62</v>
      </c>
      <c r="E436" s="31"/>
      <c r="F436" s="31"/>
      <c r="G436" s="31"/>
      <c r="H436" s="31"/>
      <c r="I436" s="31"/>
      <c r="J436" s="31"/>
      <c r="K436" s="31"/>
      <c r="L436" s="31"/>
      <c r="M436" s="31"/>
      <c r="N436" s="31"/>
      <c r="O436" s="31"/>
      <c r="P436" s="31"/>
      <c r="Q436" s="31" t="s">
        <v>63</v>
      </c>
    </row>
    <row r="437" spans="3:17" s="19" customFormat="1" ht="36" customHeight="1" x14ac:dyDescent="0.55000000000000004">
      <c r="C437" s="15"/>
      <c r="D437" s="22" t="s">
        <v>64</v>
      </c>
      <c r="E437" s="11"/>
      <c r="F437" s="11"/>
      <c r="G437" s="11"/>
      <c r="H437" s="11"/>
      <c r="I437" s="11"/>
      <c r="J437" s="11"/>
      <c r="K437" s="11"/>
      <c r="L437" s="11"/>
      <c r="M437" s="11"/>
      <c r="N437" s="11"/>
      <c r="O437" s="11"/>
      <c r="P437" s="11"/>
      <c r="Q437" s="12">
        <f>SUM(E437:P437)</f>
        <v>0</v>
      </c>
    </row>
    <row r="439" spans="3:17" s="10" customFormat="1" ht="16.5" x14ac:dyDescent="0.55000000000000004">
      <c r="C439" s="32" t="s">
        <v>167</v>
      </c>
      <c r="D439" s="139"/>
      <c r="E439" s="140"/>
      <c r="F439" s="141"/>
      <c r="G439" s="142" t="s">
        <v>57</v>
      </c>
      <c r="H439" s="142"/>
      <c r="I439" s="11"/>
      <c r="J439" s="14" t="s">
        <v>58</v>
      </c>
      <c r="K439" s="11"/>
      <c r="L439" s="11"/>
    </row>
    <row r="440" spans="3:17" ht="18" customHeight="1" x14ac:dyDescent="0.55000000000000004">
      <c r="C440" s="15"/>
      <c r="D440" s="16" t="s">
        <v>59</v>
      </c>
      <c r="E440" s="17"/>
      <c r="F440" s="17"/>
      <c r="G440" s="17"/>
      <c r="H440" s="17"/>
      <c r="I440" s="17"/>
      <c r="J440" s="17"/>
      <c r="K440" s="17"/>
      <c r="L440" s="17"/>
      <c r="M440" s="17"/>
      <c r="N440" s="17"/>
      <c r="O440" s="17"/>
      <c r="P440" s="17"/>
      <c r="Q440" s="18"/>
    </row>
    <row r="441" spans="3:17" ht="18" customHeight="1" x14ac:dyDescent="0.55000000000000004">
      <c r="C441" s="15"/>
      <c r="D441" s="133" t="s">
        <v>60</v>
      </c>
      <c r="E441" s="134"/>
      <c r="F441" s="134"/>
      <c r="G441" s="134"/>
      <c r="H441" s="134"/>
      <c r="I441" s="134"/>
      <c r="J441" s="134"/>
      <c r="K441" s="134"/>
      <c r="L441" s="134"/>
      <c r="M441" s="134"/>
      <c r="N441" s="134"/>
      <c r="O441" s="134"/>
      <c r="P441" s="134"/>
      <c r="Q441" s="135"/>
    </row>
    <row r="442" spans="3:17" s="19" customFormat="1" ht="18" customHeight="1" x14ac:dyDescent="0.55000000000000004">
      <c r="C442" s="15"/>
      <c r="D442" s="20" t="s">
        <v>61</v>
      </c>
      <c r="E442" s="35"/>
      <c r="F442" s="35"/>
      <c r="G442" s="35"/>
      <c r="H442" s="35"/>
      <c r="I442" s="35"/>
      <c r="J442" s="35"/>
      <c r="K442" s="35"/>
      <c r="L442" s="35"/>
      <c r="M442" s="35"/>
      <c r="N442" s="35"/>
      <c r="O442" s="35"/>
      <c r="P442" s="35"/>
      <c r="Q442" s="21"/>
    </row>
    <row r="443" spans="3:17" s="19" customFormat="1" ht="18" customHeight="1" x14ac:dyDescent="0.55000000000000004">
      <c r="C443" s="15"/>
      <c r="D443" s="22" t="s">
        <v>62</v>
      </c>
      <c r="E443" s="31"/>
      <c r="F443" s="31"/>
      <c r="G443" s="31"/>
      <c r="H443" s="31"/>
      <c r="I443" s="31"/>
      <c r="J443" s="31"/>
      <c r="K443" s="31"/>
      <c r="L443" s="31"/>
      <c r="M443" s="31"/>
      <c r="N443" s="31"/>
      <c r="O443" s="31"/>
      <c r="P443" s="31"/>
      <c r="Q443" s="31" t="s">
        <v>63</v>
      </c>
    </row>
    <row r="444" spans="3:17" s="19" customFormat="1" ht="36" customHeight="1" x14ac:dyDescent="0.55000000000000004">
      <c r="C444" s="15"/>
      <c r="D444" s="22" t="s">
        <v>64</v>
      </c>
      <c r="E444" s="11"/>
      <c r="F444" s="11"/>
      <c r="G444" s="11"/>
      <c r="H444" s="11"/>
      <c r="I444" s="11"/>
      <c r="J444" s="11"/>
      <c r="K444" s="11"/>
      <c r="L444" s="11"/>
      <c r="M444" s="11"/>
      <c r="N444" s="11"/>
      <c r="O444" s="11"/>
      <c r="P444" s="11"/>
      <c r="Q444" s="12">
        <f>IFERROR(SUM(E444:P444),"")</f>
        <v>0</v>
      </c>
    </row>
    <row r="445" spans="3:17" ht="18" customHeight="1" x14ac:dyDescent="0.55000000000000004">
      <c r="C445" s="15"/>
      <c r="D445" s="25" t="s">
        <v>65</v>
      </c>
      <c r="E445" s="26"/>
      <c r="F445" s="26"/>
      <c r="G445" s="26"/>
      <c r="H445" s="26"/>
      <c r="I445" s="26"/>
      <c r="J445" s="26"/>
      <c r="K445" s="26"/>
      <c r="L445" s="26"/>
      <c r="M445" s="26"/>
      <c r="N445" s="26"/>
      <c r="O445" s="26"/>
      <c r="P445" s="26"/>
      <c r="Q445" s="27"/>
    </row>
    <row r="446" spans="3:17" ht="18" customHeight="1" x14ac:dyDescent="0.55000000000000004">
      <c r="C446" s="15"/>
      <c r="D446" s="28" t="s">
        <v>66</v>
      </c>
      <c r="E446" s="26"/>
      <c r="F446" s="26"/>
      <c r="G446" s="26"/>
      <c r="H446" s="26"/>
      <c r="I446" s="26"/>
      <c r="J446" s="26"/>
      <c r="K446" s="26"/>
      <c r="L446" s="26"/>
      <c r="M446" s="26"/>
      <c r="N446" s="26"/>
      <c r="O446" s="26"/>
      <c r="P446" s="26"/>
      <c r="Q446" s="29"/>
    </row>
    <row r="447" spans="3:17" s="19" customFormat="1" ht="18" customHeight="1" x14ac:dyDescent="0.55000000000000004">
      <c r="C447" s="15"/>
      <c r="D447" s="22" t="s">
        <v>61</v>
      </c>
      <c r="E447" s="31"/>
      <c r="F447" s="31"/>
      <c r="G447" s="31"/>
      <c r="H447" s="31"/>
      <c r="I447" s="31"/>
      <c r="J447" s="31"/>
      <c r="K447" s="31"/>
      <c r="L447" s="31"/>
      <c r="M447" s="31"/>
      <c r="N447" s="31"/>
      <c r="O447" s="31"/>
      <c r="P447" s="31"/>
      <c r="Q447" s="30"/>
    </row>
    <row r="448" spans="3:17" s="19" customFormat="1" ht="18" customHeight="1" x14ac:dyDescent="0.55000000000000004">
      <c r="C448" s="15"/>
      <c r="D448" s="22" t="s">
        <v>62</v>
      </c>
      <c r="E448" s="31"/>
      <c r="F448" s="31"/>
      <c r="G448" s="31"/>
      <c r="H448" s="31"/>
      <c r="I448" s="31"/>
      <c r="J448" s="31"/>
      <c r="K448" s="31"/>
      <c r="L448" s="31"/>
      <c r="M448" s="31"/>
      <c r="N448" s="31"/>
      <c r="O448" s="31"/>
      <c r="P448" s="31"/>
      <c r="Q448" s="31" t="s">
        <v>63</v>
      </c>
    </row>
    <row r="449" spans="3:17" s="19" customFormat="1" ht="36" customHeight="1" x14ac:dyDescent="0.55000000000000004">
      <c r="C449" s="15"/>
      <c r="D449" s="22" t="s">
        <v>64</v>
      </c>
      <c r="E449" s="11"/>
      <c r="F449" s="11"/>
      <c r="G449" s="11"/>
      <c r="H449" s="11"/>
      <c r="I449" s="11"/>
      <c r="J449" s="11"/>
      <c r="K449" s="11"/>
      <c r="L449" s="11"/>
      <c r="M449" s="11"/>
      <c r="N449" s="11"/>
      <c r="O449" s="11"/>
      <c r="P449" s="11"/>
      <c r="Q449" s="12">
        <f>SUM(E449:P449)</f>
        <v>0</v>
      </c>
    </row>
    <row r="451" spans="3:17" s="10" customFormat="1" ht="16.5" x14ac:dyDescent="0.55000000000000004">
      <c r="C451" s="32" t="s">
        <v>168</v>
      </c>
      <c r="D451" s="139"/>
      <c r="E451" s="140"/>
      <c r="F451" s="141"/>
      <c r="G451" s="142" t="s">
        <v>57</v>
      </c>
      <c r="H451" s="142"/>
      <c r="I451" s="11"/>
      <c r="J451" s="14" t="s">
        <v>58</v>
      </c>
      <c r="K451" s="11"/>
      <c r="L451" s="11"/>
    </row>
    <row r="452" spans="3:17" ht="18" customHeight="1" x14ac:dyDescent="0.55000000000000004">
      <c r="C452" s="15"/>
      <c r="D452" s="16" t="s">
        <v>59</v>
      </c>
      <c r="E452" s="17"/>
      <c r="F452" s="17"/>
      <c r="G452" s="17"/>
      <c r="H452" s="17"/>
      <c r="I452" s="17"/>
      <c r="J452" s="17"/>
      <c r="K452" s="17"/>
      <c r="L452" s="17"/>
      <c r="M452" s="17"/>
      <c r="N452" s="17"/>
      <c r="O452" s="17"/>
      <c r="P452" s="17"/>
      <c r="Q452" s="18"/>
    </row>
    <row r="453" spans="3:17" ht="18" customHeight="1" x14ac:dyDescent="0.55000000000000004">
      <c r="C453" s="15"/>
      <c r="D453" s="133" t="s">
        <v>60</v>
      </c>
      <c r="E453" s="134"/>
      <c r="F453" s="134"/>
      <c r="G453" s="134"/>
      <c r="H453" s="134"/>
      <c r="I453" s="134"/>
      <c r="J453" s="134"/>
      <c r="K453" s="134"/>
      <c r="L453" s="134"/>
      <c r="M453" s="134"/>
      <c r="N453" s="134"/>
      <c r="O453" s="134"/>
      <c r="P453" s="134"/>
      <c r="Q453" s="135"/>
    </row>
    <row r="454" spans="3:17" s="19" customFormat="1" ht="18" customHeight="1" x14ac:dyDescent="0.55000000000000004">
      <c r="C454" s="15"/>
      <c r="D454" s="20" t="s">
        <v>61</v>
      </c>
      <c r="E454" s="35"/>
      <c r="F454" s="35"/>
      <c r="G454" s="35"/>
      <c r="H454" s="35"/>
      <c r="I454" s="35"/>
      <c r="J454" s="35"/>
      <c r="K454" s="35"/>
      <c r="L454" s="35"/>
      <c r="M454" s="35"/>
      <c r="N454" s="35"/>
      <c r="O454" s="35"/>
      <c r="P454" s="35"/>
      <c r="Q454" s="21"/>
    </row>
    <row r="455" spans="3:17" s="19" customFormat="1" ht="18" customHeight="1" x14ac:dyDescent="0.55000000000000004">
      <c r="C455" s="15"/>
      <c r="D455" s="22" t="s">
        <v>62</v>
      </c>
      <c r="E455" s="31"/>
      <c r="F455" s="31"/>
      <c r="G455" s="31"/>
      <c r="H455" s="31"/>
      <c r="I455" s="31"/>
      <c r="J455" s="31"/>
      <c r="K455" s="31"/>
      <c r="L455" s="31"/>
      <c r="M455" s="31"/>
      <c r="N455" s="31"/>
      <c r="O455" s="31"/>
      <c r="P455" s="31"/>
      <c r="Q455" s="31" t="s">
        <v>63</v>
      </c>
    </row>
    <row r="456" spans="3:17" s="19" customFormat="1" ht="36" customHeight="1" x14ac:dyDescent="0.55000000000000004">
      <c r="C456" s="15"/>
      <c r="D456" s="22" t="s">
        <v>64</v>
      </c>
      <c r="E456" s="11"/>
      <c r="F456" s="11"/>
      <c r="G456" s="11"/>
      <c r="H456" s="11"/>
      <c r="I456" s="11"/>
      <c r="J456" s="11"/>
      <c r="K456" s="11"/>
      <c r="L456" s="11"/>
      <c r="M456" s="11"/>
      <c r="N456" s="11"/>
      <c r="O456" s="11"/>
      <c r="P456" s="11"/>
      <c r="Q456" s="12">
        <f>IFERROR(SUM(E456:P456),"")</f>
        <v>0</v>
      </c>
    </row>
    <row r="457" spans="3:17" ht="18" customHeight="1" x14ac:dyDescent="0.55000000000000004">
      <c r="C457" s="15"/>
      <c r="D457" s="25" t="s">
        <v>65</v>
      </c>
      <c r="E457" s="26"/>
      <c r="F457" s="26"/>
      <c r="G457" s="26"/>
      <c r="H457" s="26"/>
      <c r="I457" s="26"/>
      <c r="J457" s="26"/>
      <c r="K457" s="26"/>
      <c r="L457" s="26"/>
      <c r="M457" s="26"/>
      <c r="N457" s="26"/>
      <c r="O457" s="26"/>
      <c r="P457" s="26"/>
      <c r="Q457" s="27"/>
    </row>
    <row r="458" spans="3:17" ht="18" customHeight="1" x14ac:dyDescent="0.55000000000000004">
      <c r="C458" s="15"/>
      <c r="D458" s="28" t="s">
        <v>66</v>
      </c>
      <c r="E458" s="26"/>
      <c r="F458" s="26"/>
      <c r="G458" s="26"/>
      <c r="H458" s="26"/>
      <c r="I458" s="26"/>
      <c r="J458" s="26"/>
      <c r="K458" s="26"/>
      <c r="L458" s="26"/>
      <c r="M458" s="26"/>
      <c r="N458" s="26"/>
      <c r="O458" s="26"/>
      <c r="P458" s="26"/>
      <c r="Q458" s="29"/>
    </row>
    <row r="459" spans="3:17" s="19" customFormat="1" ht="18" customHeight="1" x14ac:dyDescent="0.55000000000000004">
      <c r="C459" s="15"/>
      <c r="D459" s="22" t="s">
        <v>61</v>
      </c>
      <c r="E459" s="31"/>
      <c r="F459" s="31"/>
      <c r="G459" s="31"/>
      <c r="H459" s="31"/>
      <c r="I459" s="31"/>
      <c r="J459" s="31"/>
      <c r="K459" s="31"/>
      <c r="L459" s="31"/>
      <c r="M459" s="31"/>
      <c r="N459" s="31"/>
      <c r="O459" s="31"/>
      <c r="P459" s="31"/>
      <c r="Q459" s="30"/>
    </row>
    <row r="460" spans="3:17" s="19" customFormat="1" ht="18" customHeight="1" x14ac:dyDescent="0.55000000000000004">
      <c r="C460" s="15"/>
      <c r="D460" s="22" t="s">
        <v>62</v>
      </c>
      <c r="E460" s="31"/>
      <c r="F460" s="31"/>
      <c r="G460" s="31"/>
      <c r="H460" s="31"/>
      <c r="I460" s="31"/>
      <c r="J460" s="31"/>
      <c r="K460" s="31"/>
      <c r="L460" s="31"/>
      <c r="M460" s="31"/>
      <c r="N460" s="31"/>
      <c r="O460" s="31"/>
      <c r="P460" s="31"/>
      <c r="Q460" s="31" t="s">
        <v>63</v>
      </c>
    </row>
    <row r="461" spans="3:17" s="19" customFormat="1" ht="36" customHeight="1" x14ac:dyDescent="0.55000000000000004">
      <c r="C461" s="15"/>
      <c r="D461" s="22" t="s">
        <v>64</v>
      </c>
      <c r="E461" s="11"/>
      <c r="F461" s="11"/>
      <c r="G461" s="11"/>
      <c r="H461" s="11"/>
      <c r="I461" s="11"/>
      <c r="J461" s="11"/>
      <c r="K461" s="11"/>
      <c r="L461" s="11"/>
      <c r="M461" s="11"/>
      <c r="N461" s="11"/>
      <c r="O461" s="11"/>
      <c r="P461" s="11"/>
      <c r="Q461" s="12">
        <f>SUM(E461:P461)</f>
        <v>0</v>
      </c>
    </row>
    <row r="463" spans="3:17" s="10" customFormat="1" ht="16.5" x14ac:dyDescent="0.55000000000000004">
      <c r="C463" s="32" t="s">
        <v>169</v>
      </c>
      <c r="D463" s="139"/>
      <c r="E463" s="140"/>
      <c r="F463" s="141"/>
      <c r="G463" s="142" t="s">
        <v>57</v>
      </c>
      <c r="H463" s="142"/>
      <c r="I463" s="11"/>
      <c r="J463" s="14" t="s">
        <v>58</v>
      </c>
      <c r="K463" s="11"/>
      <c r="L463" s="11"/>
    </row>
    <row r="464" spans="3:17" ht="18" customHeight="1" x14ac:dyDescent="0.55000000000000004">
      <c r="C464" s="15"/>
      <c r="D464" s="16" t="s">
        <v>59</v>
      </c>
      <c r="E464" s="17"/>
      <c r="F464" s="17"/>
      <c r="G464" s="17"/>
      <c r="H464" s="17"/>
      <c r="I464" s="17"/>
      <c r="J464" s="17"/>
      <c r="K464" s="17"/>
      <c r="L464" s="17"/>
      <c r="M464" s="17"/>
      <c r="N464" s="17"/>
      <c r="O464" s="17"/>
      <c r="P464" s="17"/>
      <c r="Q464" s="18"/>
    </row>
    <row r="465" spans="3:17" ht="18" customHeight="1" x14ac:dyDescent="0.55000000000000004">
      <c r="C465" s="15"/>
      <c r="D465" s="133" t="s">
        <v>60</v>
      </c>
      <c r="E465" s="134"/>
      <c r="F465" s="134"/>
      <c r="G465" s="134"/>
      <c r="H465" s="134"/>
      <c r="I465" s="134"/>
      <c r="J465" s="134"/>
      <c r="K465" s="134"/>
      <c r="L465" s="134"/>
      <c r="M465" s="134"/>
      <c r="N465" s="134"/>
      <c r="O465" s="134"/>
      <c r="P465" s="134"/>
      <c r="Q465" s="135"/>
    </row>
    <row r="466" spans="3:17" s="19" customFormat="1" ht="18" customHeight="1" x14ac:dyDescent="0.55000000000000004">
      <c r="C466" s="15"/>
      <c r="D466" s="20" t="s">
        <v>61</v>
      </c>
      <c r="E466" s="35"/>
      <c r="F466" s="35"/>
      <c r="G466" s="35"/>
      <c r="H466" s="35"/>
      <c r="I466" s="35"/>
      <c r="J466" s="35"/>
      <c r="K466" s="35"/>
      <c r="L466" s="35"/>
      <c r="M466" s="35"/>
      <c r="N466" s="35"/>
      <c r="O466" s="35"/>
      <c r="P466" s="35"/>
      <c r="Q466" s="21"/>
    </row>
    <row r="467" spans="3:17" s="19" customFormat="1" ht="18" customHeight="1" x14ac:dyDescent="0.55000000000000004">
      <c r="C467" s="15"/>
      <c r="D467" s="22" t="s">
        <v>62</v>
      </c>
      <c r="E467" s="31"/>
      <c r="F467" s="31"/>
      <c r="G467" s="31"/>
      <c r="H467" s="31"/>
      <c r="I467" s="31"/>
      <c r="J467" s="31"/>
      <c r="K467" s="31"/>
      <c r="L467" s="31"/>
      <c r="M467" s="31"/>
      <c r="N467" s="31"/>
      <c r="O467" s="31"/>
      <c r="P467" s="31"/>
      <c r="Q467" s="31" t="s">
        <v>63</v>
      </c>
    </row>
    <row r="468" spans="3:17" s="19" customFormat="1" ht="36" customHeight="1" x14ac:dyDescent="0.55000000000000004">
      <c r="C468" s="15"/>
      <c r="D468" s="22" t="s">
        <v>64</v>
      </c>
      <c r="E468" s="11"/>
      <c r="F468" s="11"/>
      <c r="G468" s="11"/>
      <c r="H468" s="11"/>
      <c r="I468" s="11"/>
      <c r="J468" s="11"/>
      <c r="K468" s="11"/>
      <c r="L468" s="11"/>
      <c r="M468" s="11"/>
      <c r="N468" s="11"/>
      <c r="O468" s="11"/>
      <c r="P468" s="11"/>
      <c r="Q468" s="12">
        <f>IFERROR(SUM(E468:P468),"")</f>
        <v>0</v>
      </c>
    </row>
    <row r="469" spans="3:17" ht="18" customHeight="1" x14ac:dyDescent="0.55000000000000004">
      <c r="C469" s="15"/>
      <c r="D469" s="25" t="s">
        <v>65</v>
      </c>
      <c r="E469" s="26"/>
      <c r="F469" s="26"/>
      <c r="G469" s="26"/>
      <c r="H469" s="26"/>
      <c r="I469" s="26"/>
      <c r="J469" s="26"/>
      <c r="K469" s="26"/>
      <c r="L469" s="26"/>
      <c r="M469" s="26"/>
      <c r="N469" s="26"/>
      <c r="O469" s="26"/>
      <c r="P469" s="26"/>
      <c r="Q469" s="27"/>
    </row>
    <row r="470" spans="3:17" ht="18" customHeight="1" x14ac:dyDescent="0.55000000000000004">
      <c r="C470" s="15"/>
      <c r="D470" s="28" t="s">
        <v>66</v>
      </c>
      <c r="E470" s="26"/>
      <c r="F470" s="26"/>
      <c r="G470" s="26"/>
      <c r="H470" s="26"/>
      <c r="I470" s="26"/>
      <c r="J470" s="26"/>
      <c r="K470" s="26"/>
      <c r="L470" s="26"/>
      <c r="M470" s="26"/>
      <c r="N470" s="26"/>
      <c r="O470" s="26"/>
      <c r="P470" s="26"/>
      <c r="Q470" s="29"/>
    </row>
    <row r="471" spans="3:17" s="19" customFormat="1" ht="18" customHeight="1" x14ac:dyDescent="0.55000000000000004">
      <c r="C471" s="15"/>
      <c r="D471" s="22" t="s">
        <v>61</v>
      </c>
      <c r="E471" s="31"/>
      <c r="F471" s="31"/>
      <c r="G471" s="31"/>
      <c r="H471" s="31"/>
      <c r="I471" s="31"/>
      <c r="J471" s="31"/>
      <c r="K471" s="31"/>
      <c r="L471" s="31"/>
      <c r="M471" s="31"/>
      <c r="N471" s="31"/>
      <c r="O471" s="31"/>
      <c r="P471" s="31"/>
      <c r="Q471" s="30"/>
    </row>
    <row r="472" spans="3:17" s="19" customFormat="1" ht="18" customHeight="1" x14ac:dyDescent="0.55000000000000004">
      <c r="C472" s="15"/>
      <c r="D472" s="22" t="s">
        <v>62</v>
      </c>
      <c r="E472" s="31"/>
      <c r="F472" s="31"/>
      <c r="G472" s="31"/>
      <c r="H472" s="31"/>
      <c r="I472" s="31"/>
      <c r="J472" s="31"/>
      <c r="K472" s="31"/>
      <c r="L472" s="31"/>
      <c r="M472" s="31"/>
      <c r="N472" s="31"/>
      <c r="O472" s="31"/>
      <c r="P472" s="31"/>
      <c r="Q472" s="31" t="s">
        <v>63</v>
      </c>
    </row>
    <row r="473" spans="3:17" s="19" customFormat="1" ht="36" customHeight="1" x14ac:dyDescent="0.55000000000000004">
      <c r="C473" s="15"/>
      <c r="D473" s="22" t="s">
        <v>64</v>
      </c>
      <c r="E473" s="11"/>
      <c r="F473" s="11"/>
      <c r="G473" s="11"/>
      <c r="H473" s="11"/>
      <c r="I473" s="11"/>
      <c r="J473" s="11"/>
      <c r="K473" s="11"/>
      <c r="L473" s="11"/>
      <c r="M473" s="11"/>
      <c r="N473" s="11"/>
      <c r="O473" s="11"/>
      <c r="P473" s="11"/>
      <c r="Q473" s="12">
        <f>SUM(E473:P473)</f>
        <v>0</v>
      </c>
    </row>
    <row r="475" spans="3:17" s="10" customFormat="1" ht="16.5" x14ac:dyDescent="0.55000000000000004">
      <c r="C475" s="32" t="s">
        <v>170</v>
      </c>
      <c r="D475" s="139"/>
      <c r="E475" s="140"/>
      <c r="F475" s="141"/>
      <c r="G475" s="142" t="s">
        <v>57</v>
      </c>
      <c r="H475" s="142"/>
      <c r="I475" s="11"/>
      <c r="J475" s="14" t="s">
        <v>58</v>
      </c>
      <c r="K475" s="11"/>
      <c r="L475" s="11"/>
    </row>
    <row r="476" spans="3:17" ht="18" customHeight="1" x14ac:dyDescent="0.55000000000000004">
      <c r="C476" s="15"/>
      <c r="D476" s="16" t="s">
        <v>59</v>
      </c>
      <c r="E476" s="17"/>
      <c r="F476" s="17"/>
      <c r="G476" s="17"/>
      <c r="H476" s="17"/>
      <c r="I476" s="17"/>
      <c r="J476" s="17"/>
      <c r="K476" s="17"/>
      <c r="L476" s="17"/>
      <c r="M476" s="17"/>
      <c r="N476" s="17"/>
      <c r="O476" s="17"/>
      <c r="P476" s="17"/>
      <c r="Q476" s="18"/>
    </row>
    <row r="477" spans="3:17" ht="18" customHeight="1" x14ac:dyDescent="0.55000000000000004">
      <c r="C477" s="15"/>
      <c r="D477" s="133" t="s">
        <v>60</v>
      </c>
      <c r="E477" s="134"/>
      <c r="F477" s="134"/>
      <c r="G477" s="134"/>
      <c r="H477" s="134"/>
      <c r="I477" s="134"/>
      <c r="J477" s="134"/>
      <c r="K477" s="134"/>
      <c r="L477" s="134"/>
      <c r="M477" s="134"/>
      <c r="N477" s="134"/>
      <c r="O477" s="134"/>
      <c r="P477" s="134"/>
      <c r="Q477" s="135"/>
    </row>
    <row r="478" spans="3:17" s="19" customFormat="1" ht="18" customHeight="1" x14ac:dyDescent="0.55000000000000004">
      <c r="C478" s="15"/>
      <c r="D478" s="20" t="s">
        <v>61</v>
      </c>
      <c r="E478" s="35"/>
      <c r="F478" s="35"/>
      <c r="G478" s="35"/>
      <c r="H478" s="35"/>
      <c r="I478" s="35"/>
      <c r="J478" s="35"/>
      <c r="K478" s="35"/>
      <c r="L478" s="35"/>
      <c r="M478" s="35"/>
      <c r="N478" s="35"/>
      <c r="O478" s="35"/>
      <c r="P478" s="35"/>
      <c r="Q478" s="21"/>
    </row>
    <row r="479" spans="3:17" s="19" customFormat="1" ht="18" customHeight="1" x14ac:dyDescent="0.55000000000000004">
      <c r="C479" s="15"/>
      <c r="D479" s="22" t="s">
        <v>62</v>
      </c>
      <c r="E479" s="31"/>
      <c r="F479" s="31"/>
      <c r="G479" s="31"/>
      <c r="H479" s="31"/>
      <c r="I479" s="31"/>
      <c r="J479" s="31"/>
      <c r="K479" s="31"/>
      <c r="L479" s="31"/>
      <c r="M479" s="31"/>
      <c r="N479" s="31"/>
      <c r="O479" s="31"/>
      <c r="P479" s="31"/>
      <c r="Q479" s="31" t="s">
        <v>63</v>
      </c>
    </row>
    <row r="480" spans="3:17" s="19" customFormat="1" ht="36" customHeight="1" x14ac:dyDescent="0.55000000000000004">
      <c r="C480" s="15"/>
      <c r="D480" s="22" t="s">
        <v>64</v>
      </c>
      <c r="E480" s="11"/>
      <c r="F480" s="11"/>
      <c r="G480" s="11"/>
      <c r="H480" s="11"/>
      <c r="I480" s="11"/>
      <c r="J480" s="11"/>
      <c r="K480" s="11"/>
      <c r="L480" s="11"/>
      <c r="M480" s="11"/>
      <c r="N480" s="11"/>
      <c r="O480" s="11"/>
      <c r="P480" s="11"/>
      <c r="Q480" s="12">
        <f>IFERROR(SUM(E480:P480),"")</f>
        <v>0</v>
      </c>
    </row>
    <row r="481" spans="3:17" ht="18" customHeight="1" x14ac:dyDescent="0.55000000000000004">
      <c r="C481" s="15"/>
      <c r="D481" s="25" t="s">
        <v>65</v>
      </c>
      <c r="E481" s="26"/>
      <c r="F481" s="26"/>
      <c r="G481" s="26"/>
      <c r="H481" s="26"/>
      <c r="I481" s="26"/>
      <c r="J481" s="26"/>
      <c r="K481" s="26"/>
      <c r="L481" s="26"/>
      <c r="M481" s="26"/>
      <c r="N481" s="26"/>
      <c r="O481" s="26"/>
      <c r="P481" s="26"/>
      <c r="Q481" s="27"/>
    </row>
    <row r="482" spans="3:17" ht="18" customHeight="1" x14ac:dyDescent="0.55000000000000004">
      <c r="C482" s="15"/>
      <c r="D482" s="28" t="s">
        <v>66</v>
      </c>
      <c r="E482" s="26"/>
      <c r="F482" s="26"/>
      <c r="G482" s="26"/>
      <c r="H482" s="26"/>
      <c r="I482" s="26"/>
      <c r="J482" s="26"/>
      <c r="K482" s="26"/>
      <c r="L482" s="26"/>
      <c r="M482" s="26"/>
      <c r="N482" s="26"/>
      <c r="O482" s="26"/>
      <c r="P482" s="26"/>
      <c r="Q482" s="29"/>
    </row>
    <row r="483" spans="3:17" s="19" customFormat="1" ht="18" customHeight="1" x14ac:dyDescent="0.55000000000000004">
      <c r="C483" s="15"/>
      <c r="D483" s="22" t="s">
        <v>61</v>
      </c>
      <c r="E483" s="31"/>
      <c r="F483" s="31"/>
      <c r="G483" s="31"/>
      <c r="H483" s="31"/>
      <c r="I483" s="31"/>
      <c r="J483" s="31"/>
      <c r="K483" s="31"/>
      <c r="L483" s="31"/>
      <c r="M483" s="31"/>
      <c r="N483" s="31"/>
      <c r="O483" s="31"/>
      <c r="P483" s="31"/>
      <c r="Q483" s="30"/>
    </row>
    <row r="484" spans="3:17" s="19" customFormat="1" ht="18" customHeight="1" x14ac:dyDescent="0.55000000000000004">
      <c r="C484" s="15"/>
      <c r="D484" s="22" t="s">
        <v>62</v>
      </c>
      <c r="E484" s="31"/>
      <c r="F484" s="31"/>
      <c r="G484" s="31"/>
      <c r="H484" s="31"/>
      <c r="I484" s="31"/>
      <c r="J484" s="31"/>
      <c r="K484" s="31"/>
      <c r="L484" s="31"/>
      <c r="M484" s="31"/>
      <c r="N484" s="31"/>
      <c r="O484" s="31"/>
      <c r="P484" s="31"/>
      <c r="Q484" s="31" t="s">
        <v>63</v>
      </c>
    </row>
    <row r="485" spans="3:17" s="19" customFormat="1" ht="36" customHeight="1" x14ac:dyDescent="0.55000000000000004">
      <c r="C485" s="15"/>
      <c r="D485" s="22" t="s">
        <v>64</v>
      </c>
      <c r="E485" s="11"/>
      <c r="F485" s="11"/>
      <c r="G485" s="11"/>
      <c r="H485" s="11"/>
      <c r="I485" s="11"/>
      <c r="J485" s="11"/>
      <c r="K485" s="11"/>
      <c r="L485" s="11"/>
      <c r="M485" s="11"/>
      <c r="N485" s="11"/>
      <c r="O485" s="11"/>
      <c r="P485" s="11"/>
      <c r="Q485" s="12">
        <f>SUM(E485:P485)</f>
        <v>0</v>
      </c>
    </row>
    <row r="487" spans="3:17" s="10" customFormat="1" ht="16.5" x14ac:dyDescent="0.55000000000000004">
      <c r="C487" s="32" t="s">
        <v>171</v>
      </c>
      <c r="D487" s="139"/>
      <c r="E487" s="140"/>
      <c r="F487" s="141"/>
      <c r="G487" s="142" t="s">
        <v>57</v>
      </c>
      <c r="H487" s="142"/>
      <c r="I487" s="11"/>
      <c r="J487" s="14" t="s">
        <v>58</v>
      </c>
      <c r="K487" s="11"/>
      <c r="L487" s="11"/>
    </row>
    <row r="488" spans="3:17" ht="18" customHeight="1" x14ac:dyDescent="0.55000000000000004">
      <c r="C488" s="15"/>
      <c r="D488" s="16" t="s">
        <v>59</v>
      </c>
      <c r="E488" s="17"/>
      <c r="F488" s="17"/>
      <c r="G488" s="17"/>
      <c r="H488" s="17"/>
      <c r="I488" s="17"/>
      <c r="J488" s="17"/>
      <c r="K488" s="17"/>
      <c r="L488" s="17"/>
      <c r="M488" s="17"/>
      <c r="N488" s="17"/>
      <c r="O488" s="17"/>
      <c r="P488" s="17"/>
      <c r="Q488" s="18"/>
    </row>
    <row r="489" spans="3:17" ht="18" customHeight="1" x14ac:dyDescent="0.55000000000000004">
      <c r="C489" s="15"/>
      <c r="D489" s="133" t="s">
        <v>60</v>
      </c>
      <c r="E489" s="134"/>
      <c r="F489" s="134"/>
      <c r="G489" s="134"/>
      <c r="H489" s="134"/>
      <c r="I489" s="134"/>
      <c r="J489" s="134"/>
      <c r="K489" s="134"/>
      <c r="L489" s="134"/>
      <c r="M489" s="134"/>
      <c r="N489" s="134"/>
      <c r="O489" s="134"/>
      <c r="P489" s="134"/>
      <c r="Q489" s="135"/>
    </row>
    <row r="490" spans="3:17" s="19" customFormat="1" ht="18" customHeight="1" x14ac:dyDescent="0.55000000000000004">
      <c r="C490" s="15"/>
      <c r="D490" s="20" t="s">
        <v>61</v>
      </c>
      <c r="E490" s="35"/>
      <c r="F490" s="35"/>
      <c r="G490" s="35"/>
      <c r="H490" s="35"/>
      <c r="I490" s="35"/>
      <c r="J490" s="35"/>
      <c r="K490" s="35"/>
      <c r="L490" s="35"/>
      <c r="M490" s="35"/>
      <c r="N490" s="35"/>
      <c r="O490" s="35"/>
      <c r="P490" s="35"/>
      <c r="Q490" s="21"/>
    </row>
    <row r="491" spans="3:17" s="19" customFormat="1" ht="18" customHeight="1" x14ac:dyDescent="0.55000000000000004">
      <c r="C491" s="15"/>
      <c r="D491" s="22" t="s">
        <v>62</v>
      </c>
      <c r="E491" s="31"/>
      <c r="F491" s="31"/>
      <c r="G491" s="31"/>
      <c r="H491" s="31"/>
      <c r="I491" s="31"/>
      <c r="J491" s="31"/>
      <c r="K491" s="31"/>
      <c r="L491" s="31"/>
      <c r="M491" s="31"/>
      <c r="N491" s="31"/>
      <c r="O491" s="31"/>
      <c r="P491" s="31"/>
      <c r="Q491" s="31" t="s">
        <v>63</v>
      </c>
    </row>
    <row r="492" spans="3:17" s="19" customFormat="1" ht="36" customHeight="1" x14ac:dyDescent="0.55000000000000004">
      <c r="C492" s="15"/>
      <c r="D492" s="22" t="s">
        <v>64</v>
      </c>
      <c r="E492" s="11"/>
      <c r="F492" s="11"/>
      <c r="G492" s="11"/>
      <c r="H492" s="11"/>
      <c r="I492" s="11"/>
      <c r="J492" s="11"/>
      <c r="K492" s="11"/>
      <c r="L492" s="11"/>
      <c r="M492" s="11"/>
      <c r="N492" s="11"/>
      <c r="O492" s="11"/>
      <c r="P492" s="11"/>
      <c r="Q492" s="12">
        <f>IFERROR(SUM(E492:P492),"")</f>
        <v>0</v>
      </c>
    </row>
    <row r="493" spans="3:17" ht="18" customHeight="1" x14ac:dyDescent="0.55000000000000004">
      <c r="C493" s="15"/>
      <c r="D493" s="25" t="s">
        <v>65</v>
      </c>
      <c r="E493" s="26"/>
      <c r="F493" s="26"/>
      <c r="G493" s="26"/>
      <c r="H493" s="26"/>
      <c r="I493" s="26"/>
      <c r="J493" s="26"/>
      <c r="K493" s="26"/>
      <c r="L493" s="26"/>
      <c r="M493" s="26"/>
      <c r="N493" s="26"/>
      <c r="O493" s="26"/>
      <c r="P493" s="26"/>
      <c r="Q493" s="27"/>
    </row>
    <row r="494" spans="3:17" ht="18" customHeight="1" x14ac:dyDescent="0.55000000000000004">
      <c r="C494" s="15"/>
      <c r="D494" s="28" t="s">
        <v>66</v>
      </c>
      <c r="E494" s="26"/>
      <c r="F494" s="26"/>
      <c r="G494" s="26"/>
      <c r="H494" s="26"/>
      <c r="I494" s="26"/>
      <c r="J494" s="26"/>
      <c r="K494" s="26"/>
      <c r="L494" s="26"/>
      <c r="M494" s="26"/>
      <c r="N494" s="26"/>
      <c r="O494" s="26"/>
      <c r="P494" s="26"/>
      <c r="Q494" s="29"/>
    </row>
    <row r="495" spans="3:17" s="19" customFormat="1" ht="18" customHeight="1" x14ac:dyDescent="0.55000000000000004">
      <c r="C495" s="15"/>
      <c r="D495" s="22" t="s">
        <v>61</v>
      </c>
      <c r="E495" s="31"/>
      <c r="F495" s="31"/>
      <c r="G495" s="31"/>
      <c r="H495" s="31"/>
      <c r="I495" s="31"/>
      <c r="J495" s="31"/>
      <c r="K495" s="31"/>
      <c r="L495" s="31"/>
      <c r="M495" s="31"/>
      <c r="N495" s="31"/>
      <c r="O495" s="31"/>
      <c r="P495" s="31"/>
      <c r="Q495" s="30"/>
    </row>
    <row r="496" spans="3:17" s="19" customFormat="1" ht="18" customHeight="1" x14ac:dyDescent="0.55000000000000004">
      <c r="C496" s="15"/>
      <c r="D496" s="22" t="s">
        <v>62</v>
      </c>
      <c r="E496" s="31"/>
      <c r="F496" s="31"/>
      <c r="G496" s="31"/>
      <c r="H496" s="31"/>
      <c r="I496" s="31"/>
      <c r="J496" s="31"/>
      <c r="K496" s="31"/>
      <c r="L496" s="31"/>
      <c r="M496" s="31"/>
      <c r="N496" s="31"/>
      <c r="O496" s="31"/>
      <c r="P496" s="31"/>
      <c r="Q496" s="31" t="s">
        <v>63</v>
      </c>
    </row>
    <row r="497" spans="3:17" s="19" customFormat="1" ht="36" customHeight="1" x14ac:dyDescent="0.55000000000000004">
      <c r="C497" s="15"/>
      <c r="D497" s="22" t="s">
        <v>64</v>
      </c>
      <c r="E497" s="11"/>
      <c r="F497" s="11"/>
      <c r="G497" s="11"/>
      <c r="H497" s="11"/>
      <c r="I497" s="11"/>
      <c r="J497" s="11"/>
      <c r="K497" s="11"/>
      <c r="L497" s="11"/>
      <c r="M497" s="11"/>
      <c r="N497" s="11"/>
      <c r="O497" s="11"/>
      <c r="P497" s="11"/>
      <c r="Q497" s="12">
        <f>SUM(E497:P497)</f>
        <v>0</v>
      </c>
    </row>
    <row r="499" spans="3:17" s="10" customFormat="1" ht="16.5" x14ac:dyDescent="0.55000000000000004">
      <c r="C499" s="32" t="s">
        <v>172</v>
      </c>
      <c r="D499" s="139"/>
      <c r="E499" s="140"/>
      <c r="F499" s="141"/>
      <c r="G499" s="142" t="s">
        <v>57</v>
      </c>
      <c r="H499" s="142"/>
      <c r="I499" s="11"/>
      <c r="J499" s="14" t="s">
        <v>58</v>
      </c>
      <c r="K499" s="11"/>
      <c r="L499" s="11"/>
    </row>
    <row r="500" spans="3:17" ht="18" customHeight="1" x14ac:dyDescent="0.55000000000000004">
      <c r="C500" s="15"/>
      <c r="D500" s="16" t="s">
        <v>59</v>
      </c>
      <c r="E500" s="17"/>
      <c r="F500" s="17"/>
      <c r="G500" s="17"/>
      <c r="H500" s="17"/>
      <c r="I500" s="17"/>
      <c r="J500" s="17"/>
      <c r="K500" s="17"/>
      <c r="L500" s="17"/>
      <c r="M500" s="17"/>
      <c r="N500" s="17"/>
      <c r="O500" s="17"/>
      <c r="P500" s="17"/>
      <c r="Q500" s="18"/>
    </row>
    <row r="501" spans="3:17" ht="18" customHeight="1" x14ac:dyDescent="0.55000000000000004">
      <c r="C501" s="15"/>
      <c r="D501" s="133" t="s">
        <v>60</v>
      </c>
      <c r="E501" s="134"/>
      <c r="F501" s="134"/>
      <c r="G501" s="134"/>
      <c r="H501" s="134"/>
      <c r="I501" s="134"/>
      <c r="J501" s="134"/>
      <c r="K501" s="134"/>
      <c r="L501" s="134"/>
      <c r="M501" s="134"/>
      <c r="N501" s="134"/>
      <c r="O501" s="134"/>
      <c r="P501" s="134"/>
      <c r="Q501" s="135"/>
    </row>
    <row r="502" spans="3:17" s="19" customFormat="1" ht="18" customHeight="1" x14ac:dyDescent="0.55000000000000004">
      <c r="C502" s="15"/>
      <c r="D502" s="20" t="s">
        <v>61</v>
      </c>
      <c r="E502" s="35"/>
      <c r="F502" s="35"/>
      <c r="G502" s="35"/>
      <c r="H502" s="35"/>
      <c r="I502" s="35"/>
      <c r="J502" s="35"/>
      <c r="K502" s="35"/>
      <c r="L502" s="35"/>
      <c r="M502" s="35"/>
      <c r="N502" s="35"/>
      <c r="O502" s="35"/>
      <c r="P502" s="35"/>
      <c r="Q502" s="21"/>
    </row>
    <row r="503" spans="3:17" s="19" customFormat="1" ht="18" customHeight="1" x14ac:dyDescent="0.55000000000000004">
      <c r="C503" s="15"/>
      <c r="D503" s="22" t="s">
        <v>62</v>
      </c>
      <c r="E503" s="31"/>
      <c r="F503" s="31"/>
      <c r="G503" s="31"/>
      <c r="H503" s="31"/>
      <c r="I503" s="31"/>
      <c r="J503" s="31"/>
      <c r="K503" s="31"/>
      <c r="L503" s="31"/>
      <c r="M503" s="31"/>
      <c r="N503" s="31"/>
      <c r="O503" s="31"/>
      <c r="P503" s="31"/>
      <c r="Q503" s="31" t="s">
        <v>63</v>
      </c>
    </row>
    <row r="504" spans="3:17" s="19" customFormat="1" ht="36" customHeight="1" x14ac:dyDescent="0.55000000000000004">
      <c r="C504" s="15"/>
      <c r="D504" s="22" t="s">
        <v>64</v>
      </c>
      <c r="E504" s="11"/>
      <c r="F504" s="11"/>
      <c r="G504" s="11"/>
      <c r="H504" s="11"/>
      <c r="I504" s="11"/>
      <c r="J504" s="11"/>
      <c r="K504" s="11"/>
      <c r="L504" s="11"/>
      <c r="M504" s="11"/>
      <c r="N504" s="11"/>
      <c r="O504" s="11"/>
      <c r="P504" s="11"/>
      <c r="Q504" s="12">
        <f>IFERROR(SUM(E504:P504),"")</f>
        <v>0</v>
      </c>
    </row>
    <row r="505" spans="3:17" ht="18" customHeight="1" x14ac:dyDescent="0.55000000000000004">
      <c r="C505" s="15"/>
      <c r="D505" s="25" t="s">
        <v>65</v>
      </c>
      <c r="E505" s="26"/>
      <c r="F505" s="26"/>
      <c r="G505" s="26"/>
      <c r="H505" s="26"/>
      <c r="I505" s="26"/>
      <c r="J505" s="26"/>
      <c r="K505" s="26"/>
      <c r="L505" s="26"/>
      <c r="M505" s="26"/>
      <c r="N505" s="26"/>
      <c r="O505" s="26"/>
      <c r="P505" s="26"/>
      <c r="Q505" s="27"/>
    </row>
    <row r="506" spans="3:17" ht="18" customHeight="1" x14ac:dyDescent="0.55000000000000004">
      <c r="C506" s="15"/>
      <c r="D506" s="28" t="s">
        <v>66</v>
      </c>
      <c r="E506" s="26"/>
      <c r="F506" s="26"/>
      <c r="G506" s="26"/>
      <c r="H506" s="26"/>
      <c r="I506" s="26"/>
      <c r="J506" s="26"/>
      <c r="K506" s="26"/>
      <c r="L506" s="26"/>
      <c r="M506" s="26"/>
      <c r="N506" s="26"/>
      <c r="O506" s="26"/>
      <c r="P506" s="26"/>
      <c r="Q506" s="29"/>
    </row>
    <row r="507" spans="3:17" s="19" customFormat="1" ht="18" customHeight="1" x14ac:dyDescent="0.55000000000000004">
      <c r="C507" s="15"/>
      <c r="D507" s="22" t="s">
        <v>61</v>
      </c>
      <c r="E507" s="31"/>
      <c r="F507" s="31"/>
      <c r="G507" s="31"/>
      <c r="H507" s="31"/>
      <c r="I507" s="31"/>
      <c r="J507" s="31"/>
      <c r="K507" s="31"/>
      <c r="L507" s="31"/>
      <c r="M507" s="31"/>
      <c r="N507" s="31"/>
      <c r="O507" s="31"/>
      <c r="P507" s="31"/>
      <c r="Q507" s="30"/>
    </row>
    <row r="508" spans="3:17" s="19" customFormat="1" ht="18" customHeight="1" x14ac:dyDescent="0.55000000000000004">
      <c r="C508" s="15"/>
      <c r="D508" s="22" t="s">
        <v>62</v>
      </c>
      <c r="E508" s="31"/>
      <c r="F508" s="31"/>
      <c r="G508" s="31"/>
      <c r="H508" s="31"/>
      <c r="I508" s="31"/>
      <c r="J508" s="31"/>
      <c r="K508" s="31"/>
      <c r="L508" s="31"/>
      <c r="M508" s="31"/>
      <c r="N508" s="31"/>
      <c r="O508" s="31"/>
      <c r="P508" s="31"/>
      <c r="Q508" s="31" t="s">
        <v>63</v>
      </c>
    </row>
    <row r="509" spans="3:17" s="19" customFormat="1" ht="36" customHeight="1" x14ac:dyDescent="0.55000000000000004">
      <c r="C509" s="15"/>
      <c r="D509" s="22" t="s">
        <v>64</v>
      </c>
      <c r="E509" s="11"/>
      <c r="F509" s="11"/>
      <c r="G509" s="11"/>
      <c r="H509" s="11"/>
      <c r="I509" s="11"/>
      <c r="J509" s="11"/>
      <c r="K509" s="11"/>
      <c r="L509" s="11"/>
      <c r="M509" s="11"/>
      <c r="N509" s="11"/>
      <c r="O509" s="11"/>
      <c r="P509" s="11"/>
      <c r="Q509" s="12">
        <f>SUM(E509:P509)</f>
        <v>0</v>
      </c>
    </row>
    <row r="511" spans="3:17" s="10" customFormat="1" ht="16.5" x14ac:dyDescent="0.55000000000000004">
      <c r="C511" s="32" t="s">
        <v>173</v>
      </c>
      <c r="D511" s="139"/>
      <c r="E511" s="140"/>
      <c r="F511" s="141"/>
      <c r="G511" s="142" t="s">
        <v>57</v>
      </c>
      <c r="H511" s="142"/>
      <c r="I511" s="11"/>
      <c r="J511" s="14" t="s">
        <v>58</v>
      </c>
      <c r="K511" s="11"/>
      <c r="L511" s="11"/>
    </row>
    <row r="512" spans="3:17" ht="18" customHeight="1" x14ac:dyDescent="0.55000000000000004">
      <c r="C512" s="15"/>
      <c r="D512" s="16" t="s">
        <v>59</v>
      </c>
      <c r="E512" s="17"/>
      <c r="F512" s="17"/>
      <c r="G512" s="17"/>
      <c r="H512" s="17"/>
      <c r="I512" s="17"/>
      <c r="J512" s="17"/>
      <c r="K512" s="17"/>
      <c r="L512" s="17"/>
      <c r="M512" s="17"/>
      <c r="N512" s="17"/>
      <c r="O512" s="17"/>
      <c r="P512" s="17"/>
      <c r="Q512" s="18"/>
    </row>
    <row r="513" spans="3:17" ht="18" customHeight="1" x14ac:dyDescent="0.55000000000000004">
      <c r="C513" s="15"/>
      <c r="D513" s="133" t="s">
        <v>60</v>
      </c>
      <c r="E513" s="134"/>
      <c r="F513" s="134"/>
      <c r="G513" s="134"/>
      <c r="H513" s="134"/>
      <c r="I513" s="134"/>
      <c r="J513" s="134"/>
      <c r="K513" s="134"/>
      <c r="L513" s="134"/>
      <c r="M513" s="134"/>
      <c r="N513" s="134"/>
      <c r="O513" s="134"/>
      <c r="P513" s="134"/>
      <c r="Q513" s="135"/>
    </row>
    <row r="514" spans="3:17" s="19" customFormat="1" ht="18" customHeight="1" x14ac:dyDescent="0.55000000000000004">
      <c r="C514" s="15"/>
      <c r="D514" s="20" t="s">
        <v>61</v>
      </c>
      <c r="E514" s="35"/>
      <c r="F514" s="35"/>
      <c r="G514" s="35"/>
      <c r="H514" s="35"/>
      <c r="I514" s="35"/>
      <c r="J514" s="35"/>
      <c r="K514" s="35"/>
      <c r="L514" s="35"/>
      <c r="M514" s="35"/>
      <c r="N514" s="35"/>
      <c r="O514" s="35"/>
      <c r="P514" s="35"/>
      <c r="Q514" s="21"/>
    </row>
    <row r="515" spans="3:17" s="19" customFormat="1" ht="18" customHeight="1" x14ac:dyDescent="0.55000000000000004">
      <c r="C515" s="15"/>
      <c r="D515" s="22" t="s">
        <v>62</v>
      </c>
      <c r="E515" s="31"/>
      <c r="F515" s="31"/>
      <c r="G515" s="31"/>
      <c r="H515" s="31"/>
      <c r="I515" s="31"/>
      <c r="J515" s="31"/>
      <c r="K515" s="31"/>
      <c r="L515" s="31"/>
      <c r="M515" s="31"/>
      <c r="N515" s="31"/>
      <c r="O515" s="31"/>
      <c r="P515" s="31"/>
      <c r="Q515" s="31" t="s">
        <v>63</v>
      </c>
    </row>
    <row r="516" spans="3:17" s="19" customFormat="1" ht="36" customHeight="1" x14ac:dyDescent="0.55000000000000004">
      <c r="C516" s="15"/>
      <c r="D516" s="22" t="s">
        <v>64</v>
      </c>
      <c r="E516" s="11"/>
      <c r="F516" s="11"/>
      <c r="G516" s="11"/>
      <c r="H516" s="11"/>
      <c r="I516" s="11"/>
      <c r="J516" s="11"/>
      <c r="K516" s="11"/>
      <c r="L516" s="11"/>
      <c r="M516" s="11"/>
      <c r="N516" s="11"/>
      <c r="O516" s="11"/>
      <c r="P516" s="11"/>
      <c r="Q516" s="12">
        <f>IFERROR(SUM(E516:P516),"")</f>
        <v>0</v>
      </c>
    </row>
    <row r="517" spans="3:17" ht="18" customHeight="1" x14ac:dyDescent="0.55000000000000004">
      <c r="C517" s="15"/>
      <c r="D517" s="25" t="s">
        <v>65</v>
      </c>
      <c r="E517" s="26"/>
      <c r="F517" s="26"/>
      <c r="G517" s="26"/>
      <c r="H517" s="26"/>
      <c r="I517" s="26"/>
      <c r="J517" s="26"/>
      <c r="K517" s="26"/>
      <c r="L517" s="26"/>
      <c r="M517" s="26"/>
      <c r="N517" s="26"/>
      <c r="O517" s="26"/>
      <c r="P517" s="26"/>
      <c r="Q517" s="27"/>
    </row>
    <row r="518" spans="3:17" ht="18" customHeight="1" x14ac:dyDescent="0.55000000000000004">
      <c r="C518" s="15"/>
      <c r="D518" s="28" t="s">
        <v>66</v>
      </c>
      <c r="E518" s="26"/>
      <c r="F518" s="26"/>
      <c r="G518" s="26"/>
      <c r="H518" s="26"/>
      <c r="I518" s="26"/>
      <c r="J518" s="26"/>
      <c r="K518" s="26"/>
      <c r="L518" s="26"/>
      <c r="M518" s="26"/>
      <c r="N518" s="26"/>
      <c r="O518" s="26"/>
      <c r="P518" s="26"/>
      <c r="Q518" s="29"/>
    </row>
    <row r="519" spans="3:17" s="19" customFormat="1" ht="18" customHeight="1" x14ac:dyDescent="0.55000000000000004">
      <c r="C519" s="15"/>
      <c r="D519" s="22" t="s">
        <v>61</v>
      </c>
      <c r="E519" s="31"/>
      <c r="F519" s="31"/>
      <c r="G519" s="31"/>
      <c r="H519" s="31"/>
      <c r="I519" s="31"/>
      <c r="J519" s="31"/>
      <c r="K519" s="31"/>
      <c r="L519" s="31"/>
      <c r="M519" s="31"/>
      <c r="N519" s="31"/>
      <c r="O519" s="31"/>
      <c r="P519" s="31"/>
      <c r="Q519" s="30"/>
    </row>
    <row r="520" spans="3:17" s="19" customFormat="1" ht="18" customHeight="1" x14ac:dyDescent="0.55000000000000004">
      <c r="C520" s="15"/>
      <c r="D520" s="22" t="s">
        <v>62</v>
      </c>
      <c r="E520" s="31"/>
      <c r="F520" s="31"/>
      <c r="G520" s="31"/>
      <c r="H520" s="31"/>
      <c r="I520" s="31"/>
      <c r="J520" s="31"/>
      <c r="K520" s="31"/>
      <c r="L520" s="31"/>
      <c r="M520" s="31"/>
      <c r="N520" s="31"/>
      <c r="O520" s="31"/>
      <c r="P520" s="31"/>
      <c r="Q520" s="31" t="s">
        <v>63</v>
      </c>
    </row>
    <row r="521" spans="3:17" s="19" customFormat="1" ht="36" customHeight="1" x14ac:dyDescent="0.55000000000000004">
      <c r="C521" s="15"/>
      <c r="D521" s="22" t="s">
        <v>64</v>
      </c>
      <c r="E521" s="11"/>
      <c r="F521" s="11"/>
      <c r="G521" s="11"/>
      <c r="H521" s="11"/>
      <c r="I521" s="11"/>
      <c r="J521" s="11"/>
      <c r="K521" s="11"/>
      <c r="L521" s="11"/>
      <c r="M521" s="11"/>
      <c r="N521" s="11"/>
      <c r="O521" s="11"/>
      <c r="P521" s="11"/>
      <c r="Q521" s="12">
        <f>SUM(E521:P521)</f>
        <v>0</v>
      </c>
    </row>
    <row r="523" spans="3:17" s="10" customFormat="1" ht="16.5" x14ac:dyDescent="0.55000000000000004">
      <c r="C523" s="32" t="s">
        <v>174</v>
      </c>
      <c r="D523" s="139"/>
      <c r="E523" s="140"/>
      <c r="F523" s="141"/>
      <c r="G523" s="142" t="s">
        <v>57</v>
      </c>
      <c r="H523" s="142"/>
      <c r="I523" s="11"/>
      <c r="J523" s="14" t="s">
        <v>58</v>
      </c>
      <c r="K523" s="11"/>
      <c r="L523" s="11"/>
    </row>
    <row r="524" spans="3:17" ht="18" customHeight="1" x14ac:dyDescent="0.55000000000000004">
      <c r="C524" s="15"/>
      <c r="D524" s="16" t="s">
        <v>59</v>
      </c>
      <c r="E524" s="17"/>
      <c r="F524" s="17"/>
      <c r="G524" s="17"/>
      <c r="H524" s="17"/>
      <c r="I524" s="17"/>
      <c r="J524" s="17"/>
      <c r="K524" s="17"/>
      <c r="L524" s="17"/>
      <c r="M524" s="17"/>
      <c r="N524" s="17"/>
      <c r="O524" s="17"/>
      <c r="P524" s="17"/>
      <c r="Q524" s="18"/>
    </row>
    <row r="525" spans="3:17" ht="18" customHeight="1" x14ac:dyDescent="0.55000000000000004">
      <c r="C525" s="15"/>
      <c r="D525" s="133" t="s">
        <v>60</v>
      </c>
      <c r="E525" s="134"/>
      <c r="F525" s="134"/>
      <c r="G525" s="134"/>
      <c r="H525" s="134"/>
      <c r="I525" s="134"/>
      <c r="J525" s="134"/>
      <c r="K525" s="134"/>
      <c r="L525" s="134"/>
      <c r="M525" s="134"/>
      <c r="N525" s="134"/>
      <c r="O525" s="134"/>
      <c r="P525" s="134"/>
      <c r="Q525" s="135"/>
    </row>
    <row r="526" spans="3:17" s="19" customFormat="1" ht="18" customHeight="1" x14ac:dyDescent="0.55000000000000004">
      <c r="C526" s="15"/>
      <c r="D526" s="20" t="s">
        <v>61</v>
      </c>
      <c r="E526" s="35"/>
      <c r="F526" s="35"/>
      <c r="G526" s="35"/>
      <c r="H526" s="35"/>
      <c r="I526" s="35"/>
      <c r="J526" s="35"/>
      <c r="K526" s="35"/>
      <c r="L526" s="35"/>
      <c r="M526" s="35"/>
      <c r="N526" s="35"/>
      <c r="O526" s="35"/>
      <c r="P526" s="35"/>
      <c r="Q526" s="21"/>
    </row>
    <row r="527" spans="3:17" s="19" customFormat="1" ht="18" customHeight="1" x14ac:dyDescent="0.55000000000000004">
      <c r="C527" s="15"/>
      <c r="D527" s="22" t="s">
        <v>62</v>
      </c>
      <c r="E527" s="31"/>
      <c r="F527" s="31"/>
      <c r="G527" s="31"/>
      <c r="H527" s="31"/>
      <c r="I527" s="31"/>
      <c r="J527" s="31"/>
      <c r="K527" s="31"/>
      <c r="L527" s="31"/>
      <c r="M527" s="31"/>
      <c r="N527" s="31"/>
      <c r="O527" s="31"/>
      <c r="P527" s="31"/>
      <c r="Q527" s="31" t="s">
        <v>63</v>
      </c>
    </row>
    <row r="528" spans="3:17" s="19" customFormat="1" ht="36" customHeight="1" x14ac:dyDescent="0.55000000000000004">
      <c r="C528" s="15"/>
      <c r="D528" s="22" t="s">
        <v>64</v>
      </c>
      <c r="E528" s="11"/>
      <c r="F528" s="11"/>
      <c r="G528" s="11"/>
      <c r="H528" s="11"/>
      <c r="I528" s="11"/>
      <c r="J528" s="11"/>
      <c r="K528" s="11"/>
      <c r="L528" s="11"/>
      <c r="M528" s="11"/>
      <c r="N528" s="11"/>
      <c r="O528" s="11"/>
      <c r="P528" s="11"/>
      <c r="Q528" s="12">
        <f>IFERROR(SUM(E528:P528),"")</f>
        <v>0</v>
      </c>
    </row>
    <row r="529" spans="3:17" ht="18" customHeight="1" x14ac:dyDescent="0.55000000000000004">
      <c r="C529" s="15"/>
      <c r="D529" s="25" t="s">
        <v>65</v>
      </c>
      <c r="E529" s="26"/>
      <c r="F529" s="26"/>
      <c r="G529" s="26"/>
      <c r="H529" s="26"/>
      <c r="I529" s="26"/>
      <c r="J529" s="26"/>
      <c r="K529" s="26"/>
      <c r="L529" s="26"/>
      <c r="M529" s="26"/>
      <c r="N529" s="26"/>
      <c r="O529" s="26"/>
      <c r="P529" s="26"/>
      <c r="Q529" s="27"/>
    </row>
    <row r="530" spans="3:17" ht="18" customHeight="1" x14ac:dyDescent="0.55000000000000004">
      <c r="C530" s="15"/>
      <c r="D530" s="28" t="s">
        <v>66</v>
      </c>
      <c r="E530" s="26"/>
      <c r="F530" s="26"/>
      <c r="G530" s="26"/>
      <c r="H530" s="26"/>
      <c r="I530" s="26"/>
      <c r="J530" s="26"/>
      <c r="K530" s="26"/>
      <c r="L530" s="26"/>
      <c r="M530" s="26"/>
      <c r="N530" s="26"/>
      <c r="O530" s="26"/>
      <c r="P530" s="26"/>
      <c r="Q530" s="29"/>
    </row>
    <row r="531" spans="3:17" s="19" customFormat="1" ht="18" customHeight="1" x14ac:dyDescent="0.55000000000000004">
      <c r="C531" s="15"/>
      <c r="D531" s="22" t="s">
        <v>61</v>
      </c>
      <c r="E531" s="31"/>
      <c r="F531" s="31"/>
      <c r="G531" s="31"/>
      <c r="H531" s="31"/>
      <c r="I531" s="31"/>
      <c r="J531" s="31"/>
      <c r="K531" s="31"/>
      <c r="L531" s="31"/>
      <c r="M531" s="31"/>
      <c r="N531" s="31"/>
      <c r="O531" s="31"/>
      <c r="P531" s="31"/>
      <c r="Q531" s="30"/>
    </row>
    <row r="532" spans="3:17" s="19" customFormat="1" ht="18" customHeight="1" x14ac:dyDescent="0.55000000000000004">
      <c r="C532" s="15"/>
      <c r="D532" s="22" t="s">
        <v>62</v>
      </c>
      <c r="E532" s="31"/>
      <c r="F532" s="31"/>
      <c r="G532" s="31"/>
      <c r="H532" s="31"/>
      <c r="I532" s="31"/>
      <c r="J532" s="31"/>
      <c r="K532" s="31"/>
      <c r="L532" s="31"/>
      <c r="M532" s="31"/>
      <c r="N532" s="31"/>
      <c r="O532" s="31"/>
      <c r="P532" s="31"/>
      <c r="Q532" s="31" t="s">
        <v>63</v>
      </c>
    </row>
    <row r="533" spans="3:17" s="19" customFormat="1" ht="36" customHeight="1" x14ac:dyDescent="0.55000000000000004">
      <c r="C533" s="15"/>
      <c r="D533" s="22" t="s">
        <v>64</v>
      </c>
      <c r="E533" s="11"/>
      <c r="F533" s="11"/>
      <c r="G533" s="11"/>
      <c r="H533" s="11"/>
      <c r="I533" s="11"/>
      <c r="J533" s="11"/>
      <c r="K533" s="11"/>
      <c r="L533" s="11"/>
      <c r="M533" s="11"/>
      <c r="N533" s="11"/>
      <c r="O533" s="11"/>
      <c r="P533" s="11"/>
      <c r="Q533" s="12">
        <f>SUM(E533:P533)</f>
        <v>0</v>
      </c>
    </row>
    <row r="535" spans="3:17" s="10" customFormat="1" ht="16.5" x14ac:dyDescent="0.55000000000000004">
      <c r="C535" s="32" t="s">
        <v>175</v>
      </c>
      <c r="D535" s="139"/>
      <c r="E535" s="140"/>
      <c r="F535" s="141"/>
      <c r="G535" s="142" t="s">
        <v>57</v>
      </c>
      <c r="H535" s="142"/>
      <c r="I535" s="11"/>
      <c r="J535" s="14" t="s">
        <v>58</v>
      </c>
      <c r="K535" s="11"/>
      <c r="L535" s="11"/>
    </row>
    <row r="536" spans="3:17" ht="18" customHeight="1" x14ac:dyDescent="0.55000000000000004">
      <c r="C536" s="15"/>
      <c r="D536" s="16" t="s">
        <v>59</v>
      </c>
      <c r="E536" s="17"/>
      <c r="F536" s="17"/>
      <c r="G536" s="17"/>
      <c r="H536" s="17"/>
      <c r="I536" s="17"/>
      <c r="J536" s="17"/>
      <c r="K536" s="17"/>
      <c r="L536" s="17"/>
      <c r="M536" s="17"/>
      <c r="N536" s="17"/>
      <c r="O536" s="17"/>
      <c r="P536" s="17"/>
      <c r="Q536" s="18"/>
    </row>
    <row r="537" spans="3:17" ht="18" customHeight="1" x14ac:dyDescent="0.55000000000000004">
      <c r="C537" s="15"/>
      <c r="D537" s="133" t="s">
        <v>60</v>
      </c>
      <c r="E537" s="134"/>
      <c r="F537" s="134"/>
      <c r="G537" s="134"/>
      <c r="H537" s="134"/>
      <c r="I537" s="134"/>
      <c r="J537" s="134"/>
      <c r="K537" s="134"/>
      <c r="L537" s="134"/>
      <c r="M537" s="134"/>
      <c r="N537" s="134"/>
      <c r="O537" s="134"/>
      <c r="P537" s="134"/>
      <c r="Q537" s="135"/>
    </row>
    <row r="538" spans="3:17" s="19" customFormat="1" ht="18" customHeight="1" x14ac:dyDescent="0.55000000000000004">
      <c r="C538" s="15"/>
      <c r="D538" s="20" t="s">
        <v>61</v>
      </c>
      <c r="E538" s="35"/>
      <c r="F538" s="35"/>
      <c r="G538" s="35"/>
      <c r="H538" s="35"/>
      <c r="I538" s="35"/>
      <c r="J538" s="35"/>
      <c r="K538" s="35"/>
      <c r="L538" s="35"/>
      <c r="M538" s="35"/>
      <c r="N538" s="35"/>
      <c r="O538" s="35"/>
      <c r="P538" s="35"/>
      <c r="Q538" s="21"/>
    </row>
    <row r="539" spans="3:17" s="19" customFormat="1" ht="18" customHeight="1" x14ac:dyDescent="0.55000000000000004">
      <c r="C539" s="15"/>
      <c r="D539" s="22" t="s">
        <v>62</v>
      </c>
      <c r="E539" s="31"/>
      <c r="F539" s="31"/>
      <c r="G539" s="31"/>
      <c r="H539" s="31"/>
      <c r="I539" s="31"/>
      <c r="J539" s="31"/>
      <c r="K539" s="31"/>
      <c r="L539" s="31"/>
      <c r="M539" s="31"/>
      <c r="N539" s="31"/>
      <c r="O539" s="31"/>
      <c r="P539" s="31"/>
      <c r="Q539" s="31" t="s">
        <v>63</v>
      </c>
    </row>
    <row r="540" spans="3:17" s="19" customFormat="1" ht="36" customHeight="1" x14ac:dyDescent="0.55000000000000004">
      <c r="C540" s="15"/>
      <c r="D540" s="22" t="s">
        <v>64</v>
      </c>
      <c r="E540" s="11"/>
      <c r="F540" s="11"/>
      <c r="G540" s="11"/>
      <c r="H540" s="11"/>
      <c r="I540" s="11"/>
      <c r="J540" s="11"/>
      <c r="K540" s="11"/>
      <c r="L540" s="11"/>
      <c r="M540" s="11"/>
      <c r="N540" s="11"/>
      <c r="O540" s="11"/>
      <c r="P540" s="11"/>
      <c r="Q540" s="12">
        <f>IFERROR(SUM(E540:P540),"")</f>
        <v>0</v>
      </c>
    </row>
    <row r="541" spans="3:17" ht="18" customHeight="1" x14ac:dyDescent="0.55000000000000004">
      <c r="C541" s="15"/>
      <c r="D541" s="25" t="s">
        <v>65</v>
      </c>
      <c r="E541" s="26"/>
      <c r="F541" s="26"/>
      <c r="G541" s="26"/>
      <c r="H541" s="26"/>
      <c r="I541" s="26"/>
      <c r="J541" s="26"/>
      <c r="K541" s="26"/>
      <c r="L541" s="26"/>
      <c r="M541" s="26"/>
      <c r="N541" s="26"/>
      <c r="O541" s="26"/>
      <c r="P541" s="26"/>
      <c r="Q541" s="27"/>
    </row>
    <row r="542" spans="3:17" ht="18" customHeight="1" x14ac:dyDescent="0.55000000000000004">
      <c r="C542" s="15"/>
      <c r="D542" s="28" t="s">
        <v>66</v>
      </c>
      <c r="E542" s="26"/>
      <c r="F542" s="26"/>
      <c r="G542" s="26"/>
      <c r="H542" s="26"/>
      <c r="I542" s="26"/>
      <c r="J542" s="26"/>
      <c r="K542" s="26"/>
      <c r="L542" s="26"/>
      <c r="M542" s="26"/>
      <c r="N542" s="26"/>
      <c r="O542" s="26"/>
      <c r="P542" s="26"/>
      <c r="Q542" s="29"/>
    </row>
    <row r="543" spans="3:17" s="19" customFormat="1" ht="18" customHeight="1" x14ac:dyDescent="0.55000000000000004">
      <c r="C543" s="15"/>
      <c r="D543" s="22" t="s">
        <v>61</v>
      </c>
      <c r="E543" s="31"/>
      <c r="F543" s="31"/>
      <c r="G543" s="31"/>
      <c r="H543" s="31"/>
      <c r="I543" s="31"/>
      <c r="J543" s="31"/>
      <c r="K543" s="31"/>
      <c r="L543" s="31"/>
      <c r="M543" s="31"/>
      <c r="N543" s="31"/>
      <c r="O543" s="31"/>
      <c r="P543" s="31"/>
      <c r="Q543" s="30"/>
    </row>
    <row r="544" spans="3:17" s="19" customFormat="1" ht="18" customHeight="1" x14ac:dyDescent="0.55000000000000004">
      <c r="C544" s="15"/>
      <c r="D544" s="22" t="s">
        <v>62</v>
      </c>
      <c r="E544" s="31"/>
      <c r="F544" s="31"/>
      <c r="G544" s="31"/>
      <c r="H544" s="31"/>
      <c r="I544" s="31"/>
      <c r="J544" s="31"/>
      <c r="K544" s="31"/>
      <c r="L544" s="31"/>
      <c r="M544" s="31"/>
      <c r="N544" s="31"/>
      <c r="O544" s="31"/>
      <c r="P544" s="31"/>
      <c r="Q544" s="31" t="s">
        <v>63</v>
      </c>
    </row>
    <row r="545" spans="3:17" s="19" customFormat="1" ht="36" customHeight="1" x14ac:dyDescent="0.55000000000000004">
      <c r="C545" s="15"/>
      <c r="D545" s="22" t="s">
        <v>64</v>
      </c>
      <c r="E545" s="11"/>
      <c r="F545" s="11"/>
      <c r="G545" s="11"/>
      <c r="H545" s="11"/>
      <c r="I545" s="11"/>
      <c r="J545" s="11"/>
      <c r="K545" s="11"/>
      <c r="L545" s="11"/>
      <c r="M545" s="11"/>
      <c r="N545" s="11"/>
      <c r="O545" s="11"/>
      <c r="P545" s="11"/>
      <c r="Q545" s="12">
        <f>SUM(E545:P545)</f>
        <v>0</v>
      </c>
    </row>
    <row r="547" spans="3:17" s="10" customFormat="1" ht="16.5" x14ac:dyDescent="0.55000000000000004">
      <c r="C547" s="32" t="s">
        <v>176</v>
      </c>
      <c r="D547" s="139"/>
      <c r="E547" s="140"/>
      <c r="F547" s="141"/>
      <c r="G547" s="142" t="s">
        <v>57</v>
      </c>
      <c r="H547" s="142"/>
      <c r="I547" s="11"/>
      <c r="J547" s="14" t="s">
        <v>58</v>
      </c>
      <c r="K547" s="11"/>
      <c r="L547" s="11"/>
    </row>
    <row r="548" spans="3:17" ht="18" customHeight="1" x14ac:dyDescent="0.55000000000000004">
      <c r="C548" s="15"/>
      <c r="D548" s="16" t="s">
        <v>59</v>
      </c>
      <c r="E548" s="17"/>
      <c r="F548" s="17"/>
      <c r="G548" s="17"/>
      <c r="H548" s="17"/>
      <c r="I548" s="17"/>
      <c r="J548" s="17"/>
      <c r="K548" s="17"/>
      <c r="L548" s="17"/>
      <c r="M548" s="17"/>
      <c r="N548" s="17"/>
      <c r="O548" s="17"/>
      <c r="P548" s="17"/>
      <c r="Q548" s="18"/>
    </row>
    <row r="549" spans="3:17" ht="18" customHeight="1" x14ac:dyDescent="0.55000000000000004">
      <c r="C549" s="15"/>
      <c r="D549" s="133" t="s">
        <v>60</v>
      </c>
      <c r="E549" s="134"/>
      <c r="F549" s="134"/>
      <c r="G549" s="134"/>
      <c r="H549" s="134"/>
      <c r="I549" s="134"/>
      <c r="J549" s="134"/>
      <c r="K549" s="134"/>
      <c r="L549" s="134"/>
      <c r="M549" s="134"/>
      <c r="N549" s="134"/>
      <c r="O549" s="134"/>
      <c r="P549" s="134"/>
      <c r="Q549" s="135"/>
    </row>
    <row r="550" spans="3:17" s="19" customFormat="1" ht="18" customHeight="1" x14ac:dyDescent="0.55000000000000004">
      <c r="C550" s="15"/>
      <c r="D550" s="20" t="s">
        <v>61</v>
      </c>
      <c r="E550" s="35"/>
      <c r="F550" s="35"/>
      <c r="G550" s="35"/>
      <c r="H550" s="35"/>
      <c r="I550" s="35"/>
      <c r="J550" s="35"/>
      <c r="K550" s="35"/>
      <c r="L550" s="35"/>
      <c r="M550" s="35"/>
      <c r="N550" s="35"/>
      <c r="O550" s="35"/>
      <c r="P550" s="35"/>
      <c r="Q550" s="21"/>
    </row>
    <row r="551" spans="3:17" s="19" customFormat="1" ht="18" customHeight="1" x14ac:dyDescent="0.55000000000000004">
      <c r="C551" s="15"/>
      <c r="D551" s="22" t="s">
        <v>62</v>
      </c>
      <c r="E551" s="31"/>
      <c r="F551" s="31"/>
      <c r="G551" s="31"/>
      <c r="H551" s="31"/>
      <c r="I551" s="31"/>
      <c r="J551" s="31"/>
      <c r="K551" s="31"/>
      <c r="L551" s="31"/>
      <c r="M551" s="31"/>
      <c r="N551" s="31"/>
      <c r="O551" s="31"/>
      <c r="P551" s="31"/>
      <c r="Q551" s="31" t="s">
        <v>63</v>
      </c>
    </row>
    <row r="552" spans="3:17" s="19" customFormat="1" ht="36" customHeight="1" x14ac:dyDescent="0.55000000000000004">
      <c r="C552" s="15"/>
      <c r="D552" s="22" t="s">
        <v>64</v>
      </c>
      <c r="E552" s="11"/>
      <c r="F552" s="11"/>
      <c r="G552" s="11"/>
      <c r="H552" s="11"/>
      <c r="I552" s="11"/>
      <c r="J552" s="11"/>
      <c r="K552" s="11"/>
      <c r="L552" s="11"/>
      <c r="M552" s="11"/>
      <c r="N552" s="11"/>
      <c r="O552" s="11"/>
      <c r="P552" s="11"/>
      <c r="Q552" s="12">
        <f>IFERROR(SUM(E552:P552),"")</f>
        <v>0</v>
      </c>
    </row>
    <row r="553" spans="3:17" ht="18" customHeight="1" x14ac:dyDescent="0.55000000000000004">
      <c r="C553" s="15"/>
      <c r="D553" s="25" t="s">
        <v>65</v>
      </c>
      <c r="E553" s="26"/>
      <c r="F553" s="26"/>
      <c r="G553" s="26"/>
      <c r="H553" s="26"/>
      <c r="I553" s="26"/>
      <c r="J553" s="26"/>
      <c r="K553" s="26"/>
      <c r="L553" s="26"/>
      <c r="M553" s="26"/>
      <c r="N553" s="26"/>
      <c r="O553" s="26"/>
      <c r="P553" s="26"/>
      <c r="Q553" s="27"/>
    </row>
    <row r="554" spans="3:17" ht="18" customHeight="1" x14ac:dyDescent="0.55000000000000004">
      <c r="C554" s="15"/>
      <c r="D554" s="28" t="s">
        <v>66</v>
      </c>
      <c r="E554" s="26"/>
      <c r="F554" s="26"/>
      <c r="G554" s="26"/>
      <c r="H554" s="26"/>
      <c r="I554" s="26"/>
      <c r="J554" s="26"/>
      <c r="K554" s="26"/>
      <c r="L554" s="26"/>
      <c r="M554" s="26"/>
      <c r="N554" s="26"/>
      <c r="O554" s="26"/>
      <c r="P554" s="26"/>
      <c r="Q554" s="29"/>
    </row>
    <row r="555" spans="3:17" s="19" customFormat="1" ht="18" customHeight="1" x14ac:dyDescent="0.55000000000000004">
      <c r="C555" s="15"/>
      <c r="D555" s="22" t="s">
        <v>61</v>
      </c>
      <c r="E555" s="31"/>
      <c r="F555" s="31"/>
      <c r="G555" s="31"/>
      <c r="H555" s="31"/>
      <c r="I555" s="31"/>
      <c r="J555" s="31"/>
      <c r="K555" s="31"/>
      <c r="L555" s="31"/>
      <c r="M555" s="31"/>
      <c r="N555" s="31"/>
      <c r="O555" s="31"/>
      <c r="P555" s="31"/>
      <c r="Q555" s="30"/>
    </row>
    <row r="556" spans="3:17" s="19" customFormat="1" ht="18" customHeight="1" x14ac:dyDescent="0.55000000000000004">
      <c r="C556" s="15"/>
      <c r="D556" s="22" t="s">
        <v>62</v>
      </c>
      <c r="E556" s="31"/>
      <c r="F556" s="31"/>
      <c r="G556" s="31"/>
      <c r="H556" s="31"/>
      <c r="I556" s="31"/>
      <c r="J556" s="31"/>
      <c r="K556" s="31"/>
      <c r="L556" s="31"/>
      <c r="M556" s="31"/>
      <c r="N556" s="31"/>
      <c r="O556" s="31"/>
      <c r="P556" s="31"/>
      <c r="Q556" s="31" t="s">
        <v>63</v>
      </c>
    </row>
    <row r="557" spans="3:17" s="19" customFormat="1" ht="36" customHeight="1" x14ac:dyDescent="0.55000000000000004">
      <c r="C557" s="15"/>
      <c r="D557" s="22" t="s">
        <v>64</v>
      </c>
      <c r="E557" s="11"/>
      <c r="F557" s="11"/>
      <c r="G557" s="11"/>
      <c r="H557" s="11"/>
      <c r="I557" s="11"/>
      <c r="J557" s="11"/>
      <c r="K557" s="11"/>
      <c r="L557" s="11"/>
      <c r="M557" s="11"/>
      <c r="N557" s="11"/>
      <c r="O557" s="11"/>
      <c r="P557" s="11"/>
      <c r="Q557" s="12">
        <f>SUM(E557:P557)</f>
        <v>0</v>
      </c>
    </row>
    <row r="559" spans="3:17" s="10" customFormat="1" ht="16.5" x14ac:dyDescent="0.55000000000000004">
      <c r="C559" s="32" t="s">
        <v>177</v>
      </c>
      <c r="D559" s="139"/>
      <c r="E559" s="140"/>
      <c r="F559" s="141"/>
      <c r="G559" s="142" t="s">
        <v>57</v>
      </c>
      <c r="H559" s="142"/>
      <c r="I559" s="11"/>
      <c r="J559" s="14" t="s">
        <v>58</v>
      </c>
      <c r="K559" s="11"/>
      <c r="L559" s="11"/>
    </row>
    <row r="560" spans="3:17" ht="18" customHeight="1" x14ac:dyDescent="0.55000000000000004">
      <c r="C560" s="15"/>
      <c r="D560" s="16" t="s">
        <v>59</v>
      </c>
      <c r="E560" s="17"/>
      <c r="F560" s="17"/>
      <c r="G560" s="17"/>
      <c r="H560" s="17"/>
      <c r="I560" s="17"/>
      <c r="J560" s="17"/>
      <c r="K560" s="17"/>
      <c r="L560" s="17"/>
      <c r="M560" s="17"/>
      <c r="N560" s="17"/>
      <c r="O560" s="17"/>
      <c r="P560" s="17"/>
      <c r="Q560" s="18"/>
    </row>
    <row r="561" spans="3:17" ht="18" customHeight="1" x14ac:dyDescent="0.55000000000000004">
      <c r="C561" s="15"/>
      <c r="D561" s="133" t="s">
        <v>60</v>
      </c>
      <c r="E561" s="134"/>
      <c r="F561" s="134"/>
      <c r="G561" s="134"/>
      <c r="H561" s="134"/>
      <c r="I561" s="134"/>
      <c r="J561" s="134"/>
      <c r="K561" s="134"/>
      <c r="L561" s="134"/>
      <c r="M561" s="134"/>
      <c r="N561" s="134"/>
      <c r="O561" s="134"/>
      <c r="P561" s="134"/>
      <c r="Q561" s="135"/>
    </row>
    <row r="562" spans="3:17" s="19" customFormat="1" ht="18" customHeight="1" x14ac:dyDescent="0.55000000000000004">
      <c r="C562" s="15"/>
      <c r="D562" s="20" t="s">
        <v>61</v>
      </c>
      <c r="E562" s="35"/>
      <c r="F562" s="35"/>
      <c r="G562" s="35"/>
      <c r="H562" s="35"/>
      <c r="I562" s="35"/>
      <c r="J562" s="35"/>
      <c r="K562" s="35"/>
      <c r="L562" s="35"/>
      <c r="M562" s="35"/>
      <c r="N562" s="35"/>
      <c r="O562" s="35"/>
      <c r="P562" s="35"/>
      <c r="Q562" s="21"/>
    </row>
    <row r="563" spans="3:17" s="19" customFormat="1" ht="18" customHeight="1" x14ac:dyDescent="0.55000000000000004">
      <c r="C563" s="15"/>
      <c r="D563" s="22" t="s">
        <v>62</v>
      </c>
      <c r="E563" s="31"/>
      <c r="F563" s="31"/>
      <c r="G563" s="31"/>
      <c r="H563" s="31"/>
      <c r="I563" s="31"/>
      <c r="J563" s="31"/>
      <c r="K563" s="31"/>
      <c r="L563" s="31"/>
      <c r="M563" s="31"/>
      <c r="N563" s="31"/>
      <c r="O563" s="31"/>
      <c r="P563" s="31"/>
      <c r="Q563" s="31" t="s">
        <v>63</v>
      </c>
    </row>
    <row r="564" spans="3:17" s="19" customFormat="1" ht="36" customHeight="1" x14ac:dyDescent="0.55000000000000004">
      <c r="C564" s="15"/>
      <c r="D564" s="22" t="s">
        <v>64</v>
      </c>
      <c r="E564" s="11"/>
      <c r="F564" s="11"/>
      <c r="G564" s="11"/>
      <c r="H564" s="11"/>
      <c r="I564" s="11"/>
      <c r="J564" s="11"/>
      <c r="K564" s="11"/>
      <c r="L564" s="11"/>
      <c r="M564" s="11"/>
      <c r="N564" s="11"/>
      <c r="O564" s="11"/>
      <c r="P564" s="11"/>
      <c r="Q564" s="12">
        <f>IFERROR(SUM(E564:P564),"")</f>
        <v>0</v>
      </c>
    </row>
    <row r="565" spans="3:17" ht="18" customHeight="1" x14ac:dyDescent="0.55000000000000004">
      <c r="C565" s="15"/>
      <c r="D565" s="25" t="s">
        <v>65</v>
      </c>
      <c r="E565" s="26"/>
      <c r="F565" s="26"/>
      <c r="G565" s="26"/>
      <c r="H565" s="26"/>
      <c r="I565" s="26"/>
      <c r="J565" s="26"/>
      <c r="K565" s="26"/>
      <c r="L565" s="26"/>
      <c r="M565" s="26"/>
      <c r="N565" s="26"/>
      <c r="O565" s="26"/>
      <c r="P565" s="26"/>
      <c r="Q565" s="27"/>
    </row>
    <row r="566" spans="3:17" ht="18" customHeight="1" x14ac:dyDescent="0.55000000000000004">
      <c r="C566" s="15"/>
      <c r="D566" s="28" t="s">
        <v>66</v>
      </c>
      <c r="E566" s="26"/>
      <c r="F566" s="26"/>
      <c r="G566" s="26"/>
      <c r="H566" s="26"/>
      <c r="I566" s="26"/>
      <c r="J566" s="26"/>
      <c r="K566" s="26"/>
      <c r="L566" s="26"/>
      <c r="M566" s="26"/>
      <c r="N566" s="26"/>
      <c r="O566" s="26"/>
      <c r="P566" s="26"/>
      <c r="Q566" s="29"/>
    </row>
    <row r="567" spans="3:17" s="19" customFormat="1" ht="18" customHeight="1" x14ac:dyDescent="0.55000000000000004">
      <c r="C567" s="15"/>
      <c r="D567" s="22" t="s">
        <v>61</v>
      </c>
      <c r="E567" s="31"/>
      <c r="F567" s="31"/>
      <c r="G567" s="31"/>
      <c r="H567" s="31"/>
      <c r="I567" s="31"/>
      <c r="J567" s="31"/>
      <c r="K567" s="31"/>
      <c r="L567" s="31"/>
      <c r="M567" s="31"/>
      <c r="N567" s="31"/>
      <c r="O567" s="31"/>
      <c r="P567" s="31"/>
      <c r="Q567" s="30"/>
    </row>
    <row r="568" spans="3:17" s="19" customFormat="1" ht="18" customHeight="1" x14ac:dyDescent="0.55000000000000004">
      <c r="C568" s="15"/>
      <c r="D568" s="22" t="s">
        <v>62</v>
      </c>
      <c r="E568" s="31"/>
      <c r="F568" s="31"/>
      <c r="G568" s="31"/>
      <c r="H568" s="31"/>
      <c r="I568" s="31"/>
      <c r="J568" s="31"/>
      <c r="K568" s="31"/>
      <c r="L568" s="31"/>
      <c r="M568" s="31"/>
      <c r="N568" s="31"/>
      <c r="O568" s="31"/>
      <c r="P568" s="31"/>
      <c r="Q568" s="31" t="s">
        <v>63</v>
      </c>
    </row>
    <row r="569" spans="3:17" s="19" customFormat="1" ht="36" customHeight="1" x14ac:dyDescent="0.55000000000000004">
      <c r="C569" s="15"/>
      <c r="D569" s="22" t="s">
        <v>64</v>
      </c>
      <c r="E569" s="11"/>
      <c r="F569" s="11"/>
      <c r="G569" s="11"/>
      <c r="H569" s="11"/>
      <c r="I569" s="11"/>
      <c r="J569" s="11"/>
      <c r="K569" s="11"/>
      <c r="L569" s="11"/>
      <c r="M569" s="11"/>
      <c r="N569" s="11"/>
      <c r="O569" s="11"/>
      <c r="P569" s="11"/>
      <c r="Q569" s="12">
        <f>SUM(E569:P569)</f>
        <v>0</v>
      </c>
    </row>
    <row r="571" spans="3:17" s="10" customFormat="1" ht="16.5" x14ac:dyDescent="0.55000000000000004">
      <c r="C571" s="32" t="s">
        <v>178</v>
      </c>
      <c r="D571" s="139"/>
      <c r="E571" s="140"/>
      <c r="F571" s="141"/>
      <c r="G571" s="142" t="s">
        <v>57</v>
      </c>
      <c r="H571" s="142"/>
      <c r="I571" s="11"/>
      <c r="J571" s="14" t="s">
        <v>58</v>
      </c>
      <c r="K571" s="11"/>
      <c r="L571" s="11"/>
    </row>
    <row r="572" spans="3:17" ht="18" customHeight="1" x14ac:dyDescent="0.55000000000000004">
      <c r="C572" s="15"/>
      <c r="D572" s="16" t="s">
        <v>59</v>
      </c>
      <c r="E572" s="17"/>
      <c r="F572" s="17"/>
      <c r="G572" s="17"/>
      <c r="H572" s="17"/>
      <c r="I572" s="17"/>
      <c r="J572" s="17"/>
      <c r="K572" s="17"/>
      <c r="L572" s="17"/>
      <c r="M572" s="17"/>
      <c r="N572" s="17"/>
      <c r="O572" s="17"/>
      <c r="P572" s="17"/>
      <c r="Q572" s="18"/>
    </row>
    <row r="573" spans="3:17" ht="18" customHeight="1" x14ac:dyDescent="0.55000000000000004">
      <c r="C573" s="15"/>
      <c r="D573" s="133" t="s">
        <v>60</v>
      </c>
      <c r="E573" s="134"/>
      <c r="F573" s="134"/>
      <c r="G573" s="134"/>
      <c r="H573" s="134"/>
      <c r="I573" s="134"/>
      <c r="J573" s="134"/>
      <c r="K573" s="134"/>
      <c r="L573" s="134"/>
      <c r="M573" s="134"/>
      <c r="N573" s="134"/>
      <c r="O573" s="134"/>
      <c r="P573" s="134"/>
      <c r="Q573" s="135"/>
    </row>
    <row r="574" spans="3:17" s="19" customFormat="1" ht="18" customHeight="1" x14ac:dyDescent="0.55000000000000004">
      <c r="C574" s="15"/>
      <c r="D574" s="20" t="s">
        <v>61</v>
      </c>
      <c r="E574" s="35"/>
      <c r="F574" s="35"/>
      <c r="G574" s="35"/>
      <c r="H574" s="35"/>
      <c r="I574" s="35"/>
      <c r="J574" s="35"/>
      <c r="K574" s="35"/>
      <c r="L574" s="35"/>
      <c r="M574" s="35"/>
      <c r="N574" s="35"/>
      <c r="O574" s="35"/>
      <c r="P574" s="35"/>
      <c r="Q574" s="21"/>
    </row>
    <row r="575" spans="3:17" s="19" customFormat="1" ht="18" customHeight="1" x14ac:dyDescent="0.55000000000000004">
      <c r="C575" s="15"/>
      <c r="D575" s="22" t="s">
        <v>62</v>
      </c>
      <c r="E575" s="31"/>
      <c r="F575" s="31"/>
      <c r="G575" s="31"/>
      <c r="H575" s="31"/>
      <c r="I575" s="31"/>
      <c r="J575" s="31"/>
      <c r="K575" s="31"/>
      <c r="L575" s="31"/>
      <c r="M575" s="31"/>
      <c r="N575" s="31"/>
      <c r="O575" s="31"/>
      <c r="P575" s="31"/>
      <c r="Q575" s="31" t="s">
        <v>63</v>
      </c>
    </row>
    <row r="576" spans="3:17" s="19" customFormat="1" ht="36" customHeight="1" x14ac:dyDescent="0.55000000000000004">
      <c r="C576" s="15"/>
      <c r="D576" s="22" t="s">
        <v>64</v>
      </c>
      <c r="E576" s="11"/>
      <c r="F576" s="11"/>
      <c r="G576" s="11"/>
      <c r="H576" s="11"/>
      <c r="I576" s="11"/>
      <c r="J576" s="11"/>
      <c r="K576" s="11"/>
      <c r="L576" s="11"/>
      <c r="M576" s="11"/>
      <c r="N576" s="11"/>
      <c r="O576" s="11"/>
      <c r="P576" s="11"/>
      <c r="Q576" s="12">
        <f>IFERROR(SUM(E576:P576),"")</f>
        <v>0</v>
      </c>
    </row>
    <row r="577" spans="3:17" ht="18" customHeight="1" x14ac:dyDescent="0.55000000000000004">
      <c r="C577" s="15"/>
      <c r="D577" s="25" t="s">
        <v>65</v>
      </c>
      <c r="E577" s="26"/>
      <c r="F577" s="26"/>
      <c r="G577" s="26"/>
      <c r="H577" s="26"/>
      <c r="I577" s="26"/>
      <c r="J577" s="26"/>
      <c r="K577" s="26"/>
      <c r="L577" s="26"/>
      <c r="M577" s="26"/>
      <c r="N577" s="26"/>
      <c r="O577" s="26"/>
      <c r="P577" s="26"/>
      <c r="Q577" s="27"/>
    </row>
    <row r="578" spans="3:17" ht="18" customHeight="1" x14ac:dyDescent="0.55000000000000004">
      <c r="C578" s="15"/>
      <c r="D578" s="28" t="s">
        <v>66</v>
      </c>
      <c r="E578" s="26"/>
      <c r="F578" s="26"/>
      <c r="G578" s="26"/>
      <c r="H578" s="26"/>
      <c r="I578" s="26"/>
      <c r="J578" s="26"/>
      <c r="K578" s="26"/>
      <c r="L578" s="26"/>
      <c r="M578" s="26"/>
      <c r="N578" s="26"/>
      <c r="O578" s="26"/>
      <c r="P578" s="26"/>
      <c r="Q578" s="29"/>
    </row>
    <row r="579" spans="3:17" s="19" customFormat="1" ht="18" customHeight="1" x14ac:dyDescent="0.55000000000000004">
      <c r="C579" s="15"/>
      <c r="D579" s="22" t="s">
        <v>61</v>
      </c>
      <c r="E579" s="31"/>
      <c r="F579" s="31"/>
      <c r="G579" s="31"/>
      <c r="H579" s="31"/>
      <c r="I579" s="31"/>
      <c r="J579" s="31"/>
      <c r="K579" s="31"/>
      <c r="L579" s="31"/>
      <c r="M579" s="31"/>
      <c r="N579" s="31"/>
      <c r="O579" s="31"/>
      <c r="P579" s="31"/>
      <c r="Q579" s="30"/>
    </row>
    <row r="580" spans="3:17" s="19" customFormat="1" ht="18" customHeight="1" x14ac:dyDescent="0.55000000000000004">
      <c r="C580" s="15"/>
      <c r="D580" s="22" t="s">
        <v>62</v>
      </c>
      <c r="E580" s="31"/>
      <c r="F580" s="31"/>
      <c r="G580" s="31"/>
      <c r="H580" s="31"/>
      <c r="I580" s="31"/>
      <c r="J580" s="31"/>
      <c r="K580" s="31"/>
      <c r="L580" s="31"/>
      <c r="M580" s="31"/>
      <c r="N580" s="31"/>
      <c r="O580" s="31"/>
      <c r="P580" s="31"/>
      <c r="Q580" s="31" t="s">
        <v>63</v>
      </c>
    </row>
    <row r="581" spans="3:17" s="19" customFormat="1" ht="36" customHeight="1" x14ac:dyDescent="0.55000000000000004">
      <c r="C581" s="15"/>
      <c r="D581" s="22" t="s">
        <v>64</v>
      </c>
      <c r="E581" s="11"/>
      <c r="F581" s="11"/>
      <c r="G581" s="11"/>
      <c r="H581" s="11"/>
      <c r="I581" s="11"/>
      <c r="J581" s="11"/>
      <c r="K581" s="11"/>
      <c r="L581" s="11"/>
      <c r="M581" s="11"/>
      <c r="N581" s="11"/>
      <c r="O581" s="11"/>
      <c r="P581" s="11"/>
      <c r="Q581" s="12">
        <f>SUM(E581:P581)</f>
        <v>0</v>
      </c>
    </row>
    <row r="583" spans="3:17" s="10" customFormat="1" ht="16.5" x14ac:dyDescent="0.55000000000000004">
      <c r="C583" s="32" t="s">
        <v>180</v>
      </c>
      <c r="D583" s="139"/>
      <c r="E583" s="140"/>
      <c r="F583" s="141"/>
      <c r="G583" s="142" t="s">
        <v>57</v>
      </c>
      <c r="H583" s="142"/>
      <c r="I583" s="11"/>
      <c r="J583" s="14" t="s">
        <v>58</v>
      </c>
      <c r="K583" s="11"/>
      <c r="L583" s="11"/>
    </row>
    <row r="584" spans="3:17" ht="18" customHeight="1" x14ac:dyDescent="0.55000000000000004">
      <c r="C584" s="15"/>
      <c r="D584" s="16" t="s">
        <v>59</v>
      </c>
      <c r="E584" s="17"/>
      <c r="F584" s="17"/>
      <c r="G584" s="17"/>
      <c r="H584" s="17"/>
      <c r="I584" s="17"/>
      <c r="J584" s="17"/>
      <c r="K584" s="17"/>
      <c r="L584" s="17"/>
      <c r="M584" s="17"/>
      <c r="N584" s="17"/>
      <c r="O584" s="17"/>
      <c r="P584" s="17"/>
      <c r="Q584" s="18"/>
    </row>
    <row r="585" spans="3:17" ht="18" customHeight="1" x14ac:dyDescent="0.55000000000000004">
      <c r="C585" s="15"/>
      <c r="D585" s="133" t="s">
        <v>60</v>
      </c>
      <c r="E585" s="134"/>
      <c r="F585" s="134"/>
      <c r="G585" s="134"/>
      <c r="H585" s="134"/>
      <c r="I585" s="134"/>
      <c r="J585" s="134"/>
      <c r="K585" s="134"/>
      <c r="L585" s="134"/>
      <c r="M585" s="134"/>
      <c r="N585" s="134"/>
      <c r="O585" s="134"/>
      <c r="P585" s="134"/>
      <c r="Q585" s="135"/>
    </row>
    <row r="586" spans="3:17" s="19" customFormat="1" ht="18" customHeight="1" x14ac:dyDescent="0.55000000000000004">
      <c r="C586" s="15"/>
      <c r="D586" s="20" t="s">
        <v>61</v>
      </c>
      <c r="E586" s="35"/>
      <c r="F586" s="35"/>
      <c r="G586" s="35"/>
      <c r="H586" s="35"/>
      <c r="I586" s="35"/>
      <c r="J586" s="35"/>
      <c r="K586" s="35"/>
      <c r="L586" s="35"/>
      <c r="M586" s="35"/>
      <c r="N586" s="35"/>
      <c r="O586" s="35"/>
      <c r="P586" s="35"/>
      <c r="Q586" s="21"/>
    </row>
    <row r="587" spans="3:17" s="19" customFormat="1" ht="18" customHeight="1" x14ac:dyDescent="0.55000000000000004">
      <c r="C587" s="15"/>
      <c r="D587" s="22" t="s">
        <v>62</v>
      </c>
      <c r="E587" s="31"/>
      <c r="F587" s="31"/>
      <c r="G587" s="31"/>
      <c r="H587" s="31"/>
      <c r="I587" s="31"/>
      <c r="J587" s="31"/>
      <c r="K587" s="31"/>
      <c r="L587" s="31"/>
      <c r="M587" s="31"/>
      <c r="N587" s="31"/>
      <c r="O587" s="31"/>
      <c r="P587" s="31"/>
      <c r="Q587" s="31" t="s">
        <v>63</v>
      </c>
    </row>
    <row r="588" spans="3:17" s="19" customFormat="1" ht="36" customHeight="1" x14ac:dyDescent="0.55000000000000004">
      <c r="C588" s="15"/>
      <c r="D588" s="22" t="s">
        <v>64</v>
      </c>
      <c r="E588" s="11"/>
      <c r="F588" s="11"/>
      <c r="G588" s="11"/>
      <c r="H588" s="11"/>
      <c r="I588" s="11"/>
      <c r="J588" s="11"/>
      <c r="K588" s="11"/>
      <c r="L588" s="11"/>
      <c r="M588" s="11"/>
      <c r="N588" s="11"/>
      <c r="O588" s="11"/>
      <c r="P588" s="11"/>
      <c r="Q588" s="12">
        <f>IFERROR(SUM(E588:P588),"")</f>
        <v>0</v>
      </c>
    </row>
    <row r="589" spans="3:17" ht="18" customHeight="1" x14ac:dyDescent="0.55000000000000004">
      <c r="C589" s="15"/>
      <c r="D589" s="25" t="s">
        <v>65</v>
      </c>
      <c r="E589" s="26"/>
      <c r="F589" s="26"/>
      <c r="G589" s="26"/>
      <c r="H589" s="26"/>
      <c r="I589" s="26"/>
      <c r="J589" s="26"/>
      <c r="K589" s="26"/>
      <c r="L589" s="26"/>
      <c r="M589" s="26"/>
      <c r="N589" s="26"/>
      <c r="O589" s="26"/>
      <c r="P589" s="26"/>
      <c r="Q589" s="27"/>
    </row>
    <row r="590" spans="3:17" ht="18" customHeight="1" x14ac:dyDescent="0.55000000000000004">
      <c r="C590" s="15"/>
      <c r="D590" s="28" t="s">
        <v>66</v>
      </c>
      <c r="E590" s="26"/>
      <c r="F590" s="26"/>
      <c r="G590" s="26"/>
      <c r="H590" s="26"/>
      <c r="I590" s="26"/>
      <c r="J590" s="26"/>
      <c r="K590" s="26"/>
      <c r="L590" s="26"/>
      <c r="M590" s="26"/>
      <c r="N590" s="26"/>
      <c r="O590" s="26"/>
      <c r="P590" s="26"/>
      <c r="Q590" s="29"/>
    </row>
    <row r="591" spans="3:17" s="19" customFormat="1" ht="18" customHeight="1" x14ac:dyDescent="0.55000000000000004">
      <c r="C591" s="15"/>
      <c r="D591" s="22" t="s">
        <v>61</v>
      </c>
      <c r="E591" s="31"/>
      <c r="F591" s="31"/>
      <c r="G591" s="31"/>
      <c r="H591" s="31"/>
      <c r="I591" s="31"/>
      <c r="J591" s="31"/>
      <c r="K591" s="31"/>
      <c r="L591" s="31"/>
      <c r="M591" s="31"/>
      <c r="N591" s="31"/>
      <c r="O591" s="31"/>
      <c r="P591" s="31"/>
      <c r="Q591" s="30"/>
    </row>
    <row r="592" spans="3:17" s="19" customFormat="1" ht="18" customHeight="1" x14ac:dyDescent="0.55000000000000004">
      <c r="C592" s="15"/>
      <c r="D592" s="22" t="s">
        <v>62</v>
      </c>
      <c r="E592" s="31"/>
      <c r="F592" s="31"/>
      <c r="G592" s="31"/>
      <c r="H592" s="31"/>
      <c r="I592" s="31"/>
      <c r="J592" s="31"/>
      <c r="K592" s="31"/>
      <c r="L592" s="31"/>
      <c r="M592" s="31"/>
      <c r="N592" s="31"/>
      <c r="O592" s="31"/>
      <c r="P592" s="31"/>
      <c r="Q592" s="31" t="s">
        <v>63</v>
      </c>
    </row>
    <row r="593" spans="3:17" s="19" customFormat="1" ht="36" customHeight="1" x14ac:dyDescent="0.55000000000000004">
      <c r="C593" s="15"/>
      <c r="D593" s="22" t="s">
        <v>64</v>
      </c>
      <c r="E593" s="11"/>
      <c r="F593" s="11"/>
      <c r="G593" s="11"/>
      <c r="H593" s="11"/>
      <c r="I593" s="11"/>
      <c r="J593" s="11"/>
      <c r="K593" s="11"/>
      <c r="L593" s="11"/>
      <c r="M593" s="11"/>
      <c r="N593" s="11"/>
      <c r="O593" s="11"/>
      <c r="P593" s="11"/>
      <c r="Q593" s="12">
        <f>SUM(E593:P593)</f>
        <v>0</v>
      </c>
    </row>
    <row r="595" spans="3:17" s="10" customFormat="1" ht="16.5" x14ac:dyDescent="0.55000000000000004">
      <c r="C595" s="32" t="s">
        <v>181</v>
      </c>
      <c r="D595" s="139"/>
      <c r="E595" s="140"/>
      <c r="F595" s="141"/>
      <c r="G595" s="142" t="s">
        <v>57</v>
      </c>
      <c r="H595" s="142"/>
      <c r="I595" s="11"/>
      <c r="J595" s="14" t="s">
        <v>58</v>
      </c>
      <c r="K595" s="11"/>
      <c r="L595" s="11"/>
    </row>
    <row r="596" spans="3:17" ht="18" customHeight="1" x14ac:dyDescent="0.55000000000000004">
      <c r="C596" s="15"/>
      <c r="D596" s="16" t="s">
        <v>59</v>
      </c>
      <c r="E596" s="17"/>
      <c r="F596" s="17"/>
      <c r="G596" s="17"/>
      <c r="H596" s="17"/>
      <c r="I596" s="17"/>
      <c r="J596" s="17"/>
      <c r="K596" s="17"/>
      <c r="L596" s="17"/>
      <c r="M596" s="17"/>
      <c r="N596" s="17"/>
      <c r="O596" s="17"/>
      <c r="P596" s="17"/>
      <c r="Q596" s="18"/>
    </row>
    <row r="597" spans="3:17" ht="18" customHeight="1" x14ac:dyDescent="0.55000000000000004">
      <c r="C597" s="15"/>
      <c r="D597" s="133" t="s">
        <v>60</v>
      </c>
      <c r="E597" s="134"/>
      <c r="F597" s="134"/>
      <c r="G597" s="134"/>
      <c r="H597" s="134"/>
      <c r="I597" s="134"/>
      <c r="J597" s="134"/>
      <c r="K597" s="134"/>
      <c r="L597" s="134"/>
      <c r="M597" s="134"/>
      <c r="N597" s="134"/>
      <c r="O597" s="134"/>
      <c r="P597" s="134"/>
      <c r="Q597" s="135"/>
    </row>
    <row r="598" spans="3:17" s="19" customFormat="1" ht="18" customHeight="1" x14ac:dyDescent="0.55000000000000004">
      <c r="C598" s="15"/>
      <c r="D598" s="20" t="s">
        <v>61</v>
      </c>
      <c r="E598" s="35"/>
      <c r="F598" s="35"/>
      <c r="G598" s="35"/>
      <c r="H598" s="35"/>
      <c r="I598" s="35"/>
      <c r="J598" s="35"/>
      <c r="K598" s="35"/>
      <c r="L598" s="35"/>
      <c r="M598" s="35"/>
      <c r="N598" s="35"/>
      <c r="O598" s="35"/>
      <c r="P598" s="35"/>
      <c r="Q598" s="21"/>
    </row>
    <row r="599" spans="3:17" s="19" customFormat="1" ht="18" customHeight="1" x14ac:dyDescent="0.55000000000000004">
      <c r="C599" s="15"/>
      <c r="D599" s="22" t="s">
        <v>62</v>
      </c>
      <c r="E599" s="31"/>
      <c r="F599" s="31"/>
      <c r="G599" s="31"/>
      <c r="H599" s="31"/>
      <c r="I599" s="31"/>
      <c r="J599" s="31"/>
      <c r="K599" s="31"/>
      <c r="L599" s="31"/>
      <c r="M599" s="31"/>
      <c r="N599" s="31"/>
      <c r="O599" s="31"/>
      <c r="P599" s="31"/>
      <c r="Q599" s="31" t="s">
        <v>63</v>
      </c>
    </row>
    <row r="600" spans="3:17" s="19" customFormat="1" ht="36" customHeight="1" x14ac:dyDescent="0.55000000000000004">
      <c r="C600" s="15"/>
      <c r="D600" s="22" t="s">
        <v>64</v>
      </c>
      <c r="E600" s="11"/>
      <c r="F600" s="11"/>
      <c r="G600" s="11"/>
      <c r="H600" s="11"/>
      <c r="I600" s="11"/>
      <c r="J600" s="11"/>
      <c r="K600" s="11"/>
      <c r="L600" s="11"/>
      <c r="M600" s="11"/>
      <c r="N600" s="11"/>
      <c r="O600" s="11"/>
      <c r="P600" s="11"/>
      <c r="Q600" s="12">
        <f>IFERROR(SUM(E600:P600),"")</f>
        <v>0</v>
      </c>
    </row>
    <row r="601" spans="3:17" ht="18" customHeight="1" x14ac:dyDescent="0.55000000000000004">
      <c r="C601" s="15"/>
      <c r="D601" s="25" t="s">
        <v>65</v>
      </c>
      <c r="E601" s="26"/>
      <c r="F601" s="26"/>
      <c r="G601" s="26"/>
      <c r="H601" s="26"/>
      <c r="I601" s="26"/>
      <c r="J601" s="26"/>
      <c r="K601" s="26"/>
      <c r="L601" s="26"/>
      <c r="M601" s="26"/>
      <c r="N601" s="26"/>
      <c r="O601" s="26"/>
      <c r="P601" s="26"/>
      <c r="Q601" s="27"/>
    </row>
    <row r="602" spans="3:17" ht="18" customHeight="1" x14ac:dyDescent="0.55000000000000004">
      <c r="C602" s="15"/>
      <c r="D602" s="28" t="s">
        <v>66</v>
      </c>
      <c r="E602" s="26"/>
      <c r="F602" s="26"/>
      <c r="G602" s="26"/>
      <c r="H602" s="26"/>
      <c r="I602" s="26"/>
      <c r="J602" s="26"/>
      <c r="K602" s="26"/>
      <c r="L602" s="26"/>
      <c r="M602" s="26"/>
      <c r="N602" s="26"/>
      <c r="O602" s="26"/>
      <c r="P602" s="26"/>
      <c r="Q602" s="29"/>
    </row>
    <row r="603" spans="3:17" s="19" customFormat="1" ht="18" customHeight="1" x14ac:dyDescent="0.55000000000000004">
      <c r="C603" s="15"/>
      <c r="D603" s="22" t="s">
        <v>61</v>
      </c>
      <c r="E603" s="31"/>
      <c r="F603" s="31"/>
      <c r="G603" s="31"/>
      <c r="H603" s="31"/>
      <c r="I603" s="31"/>
      <c r="J603" s="31"/>
      <c r="K603" s="31"/>
      <c r="L603" s="31"/>
      <c r="M603" s="31"/>
      <c r="N603" s="31"/>
      <c r="O603" s="31"/>
      <c r="P603" s="31"/>
      <c r="Q603" s="30"/>
    </row>
    <row r="604" spans="3:17" s="19" customFormat="1" ht="18" customHeight="1" x14ac:dyDescent="0.55000000000000004">
      <c r="C604" s="15"/>
      <c r="D604" s="22" t="s">
        <v>62</v>
      </c>
      <c r="E604" s="31"/>
      <c r="F604" s="31"/>
      <c r="G604" s="31"/>
      <c r="H604" s="31"/>
      <c r="I604" s="31"/>
      <c r="J604" s="31"/>
      <c r="K604" s="31"/>
      <c r="L604" s="31"/>
      <c r="M604" s="31"/>
      <c r="N604" s="31"/>
      <c r="O604" s="31"/>
      <c r="P604" s="31"/>
      <c r="Q604" s="31" t="s">
        <v>63</v>
      </c>
    </row>
    <row r="605" spans="3:17" s="19" customFormat="1" ht="36" customHeight="1" x14ac:dyDescent="0.55000000000000004">
      <c r="C605" s="15"/>
      <c r="D605" s="22" t="s">
        <v>64</v>
      </c>
      <c r="E605" s="11"/>
      <c r="F605" s="11"/>
      <c r="G605" s="11"/>
      <c r="H605" s="11"/>
      <c r="I605" s="11"/>
      <c r="J605" s="11"/>
      <c r="K605" s="11"/>
      <c r="L605" s="11"/>
      <c r="M605" s="11"/>
      <c r="N605" s="11"/>
      <c r="O605" s="11"/>
      <c r="P605" s="11"/>
      <c r="Q605" s="12">
        <f>SUM(E605:P605)</f>
        <v>0</v>
      </c>
    </row>
    <row r="607" spans="3:17" s="10" customFormat="1" ht="16.5" x14ac:dyDescent="0.55000000000000004">
      <c r="C607" s="32" t="s">
        <v>182</v>
      </c>
      <c r="D607" s="139"/>
      <c r="E607" s="140"/>
      <c r="F607" s="141"/>
      <c r="G607" s="142" t="s">
        <v>57</v>
      </c>
      <c r="H607" s="142"/>
      <c r="I607" s="11"/>
      <c r="J607" s="14" t="s">
        <v>58</v>
      </c>
      <c r="K607" s="11"/>
      <c r="L607" s="11"/>
    </row>
    <row r="608" spans="3:17" ht="18" customHeight="1" x14ac:dyDescent="0.55000000000000004">
      <c r="C608" s="15"/>
      <c r="D608" s="16" t="s">
        <v>59</v>
      </c>
      <c r="E608" s="17"/>
      <c r="F608" s="17"/>
      <c r="G608" s="17"/>
      <c r="H608" s="17"/>
      <c r="I608" s="17"/>
      <c r="J608" s="17"/>
      <c r="K608" s="17"/>
      <c r="L608" s="17"/>
      <c r="M608" s="17"/>
      <c r="N608" s="17"/>
      <c r="O608" s="17"/>
      <c r="P608" s="17"/>
      <c r="Q608" s="18"/>
    </row>
    <row r="609" spans="3:17" ht="18" customHeight="1" x14ac:dyDescent="0.55000000000000004">
      <c r="C609" s="15"/>
      <c r="D609" s="133" t="s">
        <v>60</v>
      </c>
      <c r="E609" s="134"/>
      <c r="F609" s="134"/>
      <c r="G609" s="134"/>
      <c r="H609" s="134"/>
      <c r="I609" s="134"/>
      <c r="J609" s="134"/>
      <c r="K609" s="134"/>
      <c r="L609" s="134"/>
      <c r="M609" s="134"/>
      <c r="N609" s="134"/>
      <c r="O609" s="134"/>
      <c r="P609" s="134"/>
      <c r="Q609" s="135"/>
    </row>
    <row r="610" spans="3:17" s="19" customFormat="1" ht="18" customHeight="1" x14ac:dyDescent="0.55000000000000004">
      <c r="C610" s="15"/>
      <c r="D610" s="20" t="s">
        <v>61</v>
      </c>
      <c r="E610" s="35"/>
      <c r="F610" s="35"/>
      <c r="G610" s="35"/>
      <c r="H610" s="35"/>
      <c r="I610" s="35"/>
      <c r="J610" s="35"/>
      <c r="K610" s="35"/>
      <c r="L610" s="35"/>
      <c r="M610" s="35"/>
      <c r="N610" s="35"/>
      <c r="O610" s="35"/>
      <c r="P610" s="35"/>
      <c r="Q610" s="21"/>
    </row>
    <row r="611" spans="3:17" s="19" customFormat="1" ht="18" customHeight="1" x14ac:dyDescent="0.55000000000000004">
      <c r="C611" s="15"/>
      <c r="D611" s="22" t="s">
        <v>62</v>
      </c>
      <c r="E611" s="31"/>
      <c r="F611" s="31"/>
      <c r="G611" s="31"/>
      <c r="H611" s="31"/>
      <c r="I611" s="31"/>
      <c r="J611" s="31"/>
      <c r="K611" s="31"/>
      <c r="L611" s="31"/>
      <c r="M611" s="31"/>
      <c r="N611" s="31"/>
      <c r="O611" s="31"/>
      <c r="P611" s="31"/>
      <c r="Q611" s="31" t="s">
        <v>63</v>
      </c>
    </row>
    <row r="612" spans="3:17" s="19" customFormat="1" ht="36" customHeight="1" x14ac:dyDescent="0.55000000000000004">
      <c r="C612" s="15"/>
      <c r="D612" s="22" t="s">
        <v>64</v>
      </c>
      <c r="E612" s="11"/>
      <c r="F612" s="11"/>
      <c r="G612" s="11"/>
      <c r="H612" s="11"/>
      <c r="I612" s="11"/>
      <c r="J612" s="11"/>
      <c r="K612" s="11"/>
      <c r="L612" s="11"/>
      <c r="M612" s="11"/>
      <c r="N612" s="11"/>
      <c r="O612" s="11"/>
      <c r="P612" s="11"/>
      <c r="Q612" s="12">
        <f>IFERROR(SUM(E612:P612),"")</f>
        <v>0</v>
      </c>
    </row>
    <row r="613" spans="3:17" ht="18" customHeight="1" x14ac:dyDescent="0.55000000000000004">
      <c r="C613" s="15"/>
      <c r="D613" s="25" t="s">
        <v>65</v>
      </c>
      <c r="E613" s="26"/>
      <c r="F613" s="26"/>
      <c r="G613" s="26"/>
      <c r="H613" s="26"/>
      <c r="I613" s="26"/>
      <c r="J613" s="26"/>
      <c r="K613" s="26"/>
      <c r="L613" s="26"/>
      <c r="M613" s="26"/>
      <c r="N613" s="26"/>
      <c r="O613" s="26"/>
      <c r="P613" s="26"/>
      <c r="Q613" s="27"/>
    </row>
    <row r="614" spans="3:17" ht="18" customHeight="1" x14ac:dyDescent="0.55000000000000004">
      <c r="C614" s="15"/>
      <c r="D614" s="28" t="s">
        <v>66</v>
      </c>
      <c r="E614" s="26"/>
      <c r="F614" s="26"/>
      <c r="G614" s="26"/>
      <c r="H614" s="26"/>
      <c r="I614" s="26"/>
      <c r="J614" s="26"/>
      <c r="K614" s="26"/>
      <c r="L614" s="26"/>
      <c r="M614" s="26"/>
      <c r="N614" s="26"/>
      <c r="O614" s="26"/>
      <c r="P614" s="26"/>
      <c r="Q614" s="29"/>
    </row>
    <row r="615" spans="3:17" s="19" customFormat="1" ht="18" customHeight="1" x14ac:dyDescent="0.55000000000000004">
      <c r="C615" s="15"/>
      <c r="D615" s="22" t="s">
        <v>61</v>
      </c>
      <c r="E615" s="31"/>
      <c r="F615" s="31"/>
      <c r="G615" s="31"/>
      <c r="H615" s="31"/>
      <c r="I615" s="31"/>
      <c r="J615" s="31"/>
      <c r="K615" s="31"/>
      <c r="L615" s="31"/>
      <c r="M615" s="31"/>
      <c r="N615" s="31"/>
      <c r="O615" s="31"/>
      <c r="P615" s="31"/>
      <c r="Q615" s="30"/>
    </row>
    <row r="616" spans="3:17" s="19" customFormat="1" ht="18" customHeight="1" x14ac:dyDescent="0.55000000000000004">
      <c r="C616" s="15"/>
      <c r="D616" s="22" t="s">
        <v>62</v>
      </c>
      <c r="E616" s="31"/>
      <c r="F616" s="31"/>
      <c r="G616" s="31"/>
      <c r="H616" s="31"/>
      <c r="I616" s="31"/>
      <c r="J616" s="31"/>
      <c r="K616" s="31"/>
      <c r="L616" s="31"/>
      <c r="M616" s="31"/>
      <c r="N616" s="31"/>
      <c r="O616" s="31"/>
      <c r="P616" s="31"/>
      <c r="Q616" s="31" t="s">
        <v>63</v>
      </c>
    </row>
    <row r="617" spans="3:17" s="19" customFormat="1" ht="36" customHeight="1" x14ac:dyDescent="0.55000000000000004">
      <c r="C617" s="15"/>
      <c r="D617" s="22" t="s">
        <v>64</v>
      </c>
      <c r="E617" s="11"/>
      <c r="F617" s="11"/>
      <c r="G617" s="11"/>
      <c r="H617" s="11"/>
      <c r="I617" s="11"/>
      <c r="J617" s="11"/>
      <c r="K617" s="11"/>
      <c r="L617" s="11"/>
      <c r="M617" s="11"/>
      <c r="N617" s="11"/>
      <c r="O617" s="11"/>
      <c r="P617" s="11"/>
      <c r="Q617" s="12">
        <f>SUM(E617:P617)</f>
        <v>0</v>
      </c>
    </row>
    <row r="619" spans="3:17" s="10" customFormat="1" ht="16.5" x14ac:dyDescent="0.55000000000000004">
      <c r="C619" s="32" t="s">
        <v>183</v>
      </c>
      <c r="D619" s="139"/>
      <c r="E619" s="140"/>
      <c r="F619" s="141"/>
      <c r="G619" s="142" t="s">
        <v>57</v>
      </c>
      <c r="H619" s="142"/>
      <c r="I619" s="11"/>
      <c r="J619" s="14" t="s">
        <v>58</v>
      </c>
      <c r="K619" s="11"/>
      <c r="L619" s="11"/>
    </row>
    <row r="620" spans="3:17" ht="18" customHeight="1" x14ac:dyDescent="0.55000000000000004">
      <c r="C620" s="15"/>
      <c r="D620" s="16" t="s">
        <v>59</v>
      </c>
      <c r="E620" s="17"/>
      <c r="F620" s="17"/>
      <c r="G620" s="17"/>
      <c r="H620" s="17"/>
      <c r="I620" s="17"/>
      <c r="J620" s="17"/>
      <c r="K620" s="17"/>
      <c r="L620" s="17"/>
      <c r="M620" s="17"/>
      <c r="N620" s="17"/>
      <c r="O620" s="17"/>
      <c r="P620" s="17"/>
      <c r="Q620" s="18"/>
    </row>
    <row r="621" spans="3:17" ht="18" customHeight="1" x14ac:dyDescent="0.55000000000000004">
      <c r="C621" s="15"/>
      <c r="D621" s="133" t="s">
        <v>60</v>
      </c>
      <c r="E621" s="134"/>
      <c r="F621" s="134"/>
      <c r="G621" s="134"/>
      <c r="H621" s="134"/>
      <c r="I621" s="134"/>
      <c r="J621" s="134"/>
      <c r="K621" s="134"/>
      <c r="L621" s="134"/>
      <c r="M621" s="134"/>
      <c r="N621" s="134"/>
      <c r="O621" s="134"/>
      <c r="P621" s="134"/>
      <c r="Q621" s="135"/>
    </row>
    <row r="622" spans="3:17" s="19" customFormat="1" ht="18" customHeight="1" x14ac:dyDescent="0.55000000000000004">
      <c r="C622" s="15"/>
      <c r="D622" s="20" t="s">
        <v>61</v>
      </c>
      <c r="E622" s="35"/>
      <c r="F622" s="35"/>
      <c r="G622" s="35"/>
      <c r="H622" s="35"/>
      <c r="I622" s="35"/>
      <c r="J622" s="35"/>
      <c r="K622" s="35"/>
      <c r="L622" s="35"/>
      <c r="M622" s="35"/>
      <c r="N622" s="35"/>
      <c r="O622" s="35"/>
      <c r="P622" s="35"/>
      <c r="Q622" s="21"/>
    </row>
    <row r="623" spans="3:17" s="19" customFormat="1" ht="18" customHeight="1" x14ac:dyDescent="0.55000000000000004">
      <c r="C623" s="15"/>
      <c r="D623" s="22" t="s">
        <v>62</v>
      </c>
      <c r="E623" s="31"/>
      <c r="F623" s="31"/>
      <c r="G623" s="31"/>
      <c r="H623" s="31"/>
      <c r="I623" s="31"/>
      <c r="J623" s="31"/>
      <c r="K623" s="31"/>
      <c r="L623" s="31"/>
      <c r="M623" s="31"/>
      <c r="N623" s="31"/>
      <c r="O623" s="31"/>
      <c r="P623" s="31"/>
      <c r="Q623" s="31" t="s">
        <v>63</v>
      </c>
    </row>
    <row r="624" spans="3:17" s="19" customFormat="1" ht="36" customHeight="1" x14ac:dyDescent="0.55000000000000004">
      <c r="C624" s="15"/>
      <c r="D624" s="22" t="s">
        <v>64</v>
      </c>
      <c r="E624" s="11"/>
      <c r="F624" s="11"/>
      <c r="G624" s="11"/>
      <c r="H624" s="11"/>
      <c r="I624" s="11"/>
      <c r="J624" s="11"/>
      <c r="K624" s="11"/>
      <c r="L624" s="11"/>
      <c r="M624" s="11"/>
      <c r="N624" s="11"/>
      <c r="O624" s="11"/>
      <c r="P624" s="11"/>
      <c r="Q624" s="12">
        <f>IFERROR(SUM(E624:P624),"")</f>
        <v>0</v>
      </c>
    </row>
    <row r="625" spans="3:17" ht="18" customHeight="1" x14ac:dyDescent="0.55000000000000004">
      <c r="C625" s="15"/>
      <c r="D625" s="25" t="s">
        <v>65</v>
      </c>
      <c r="E625" s="26"/>
      <c r="F625" s="26"/>
      <c r="G625" s="26"/>
      <c r="H625" s="26"/>
      <c r="I625" s="26"/>
      <c r="J625" s="26"/>
      <c r="K625" s="26"/>
      <c r="L625" s="26"/>
      <c r="M625" s="26"/>
      <c r="N625" s="26"/>
      <c r="O625" s="26"/>
      <c r="P625" s="26"/>
      <c r="Q625" s="27"/>
    </row>
    <row r="626" spans="3:17" ht="18" customHeight="1" x14ac:dyDescent="0.55000000000000004">
      <c r="C626" s="15"/>
      <c r="D626" s="28" t="s">
        <v>66</v>
      </c>
      <c r="E626" s="26"/>
      <c r="F626" s="26"/>
      <c r="G626" s="26"/>
      <c r="H626" s="26"/>
      <c r="I626" s="26"/>
      <c r="J626" s="26"/>
      <c r="K626" s="26"/>
      <c r="L626" s="26"/>
      <c r="M626" s="26"/>
      <c r="N626" s="26"/>
      <c r="O626" s="26"/>
      <c r="P626" s="26"/>
      <c r="Q626" s="29"/>
    </row>
    <row r="627" spans="3:17" s="19" customFormat="1" ht="18" customHeight="1" x14ac:dyDescent="0.55000000000000004">
      <c r="C627" s="15"/>
      <c r="D627" s="22" t="s">
        <v>61</v>
      </c>
      <c r="E627" s="31"/>
      <c r="F627" s="31"/>
      <c r="G627" s="31"/>
      <c r="H627" s="31"/>
      <c r="I627" s="31"/>
      <c r="J627" s="31"/>
      <c r="K627" s="31"/>
      <c r="L627" s="31"/>
      <c r="M627" s="31"/>
      <c r="N627" s="31"/>
      <c r="O627" s="31"/>
      <c r="P627" s="31"/>
      <c r="Q627" s="30"/>
    </row>
    <row r="628" spans="3:17" s="19" customFormat="1" ht="18" customHeight="1" x14ac:dyDescent="0.55000000000000004">
      <c r="C628" s="15"/>
      <c r="D628" s="22" t="s">
        <v>62</v>
      </c>
      <c r="E628" s="31"/>
      <c r="F628" s="31"/>
      <c r="G628" s="31"/>
      <c r="H628" s="31"/>
      <c r="I628" s="31"/>
      <c r="J628" s="31"/>
      <c r="K628" s="31"/>
      <c r="L628" s="31"/>
      <c r="M628" s="31"/>
      <c r="N628" s="31"/>
      <c r="O628" s="31"/>
      <c r="P628" s="31"/>
      <c r="Q628" s="31" t="s">
        <v>63</v>
      </c>
    </row>
    <row r="629" spans="3:17" s="19" customFormat="1" ht="36" customHeight="1" x14ac:dyDescent="0.55000000000000004">
      <c r="C629" s="15"/>
      <c r="D629" s="22" t="s">
        <v>64</v>
      </c>
      <c r="E629" s="11"/>
      <c r="F629" s="11"/>
      <c r="G629" s="11"/>
      <c r="H629" s="11"/>
      <c r="I629" s="11"/>
      <c r="J629" s="11"/>
      <c r="K629" s="11"/>
      <c r="L629" s="11"/>
      <c r="M629" s="11"/>
      <c r="N629" s="11"/>
      <c r="O629" s="11"/>
      <c r="P629" s="11"/>
      <c r="Q629" s="12">
        <f>SUM(E629:P629)</f>
        <v>0</v>
      </c>
    </row>
    <row r="631" spans="3:17" s="10" customFormat="1" ht="16.5" x14ac:dyDescent="0.55000000000000004">
      <c r="C631" s="32" t="s">
        <v>184</v>
      </c>
      <c r="D631" s="139"/>
      <c r="E631" s="140"/>
      <c r="F631" s="141"/>
      <c r="G631" s="142" t="s">
        <v>57</v>
      </c>
      <c r="H631" s="142"/>
      <c r="I631" s="11"/>
      <c r="J631" s="14" t="s">
        <v>58</v>
      </c>
      <c r="K631" s="11"/>
      <c r="L631" s="11"/>
    </row>
    <row r="632" spans="3:17" ht="18" customHeight="1" x14ac:dyDescent="0.55000000000000004">
      <c r="C632" s="15"/>
      <c r="D632" s="16" t="s">
        <v>59</v>
      </c>
      <c r="E632" s="17"/>
      <c r="F632" s="17"/>
      <c r="G632" s="17"/>
      <c r="H632" s="17"/>
      <c r="I632" s="17"/>
      <c r="J632" s="17"/>
      <c r="K632" s="17"/>
      <c r="L632" s="17"/>
      <c r="M632" s="17"/>
      <c r="N632" s="17"/>
      <c r="O632" s="17"/>
      <c r="P632" s="17"/>
      <c r="Q632" s="18"/>
    </row>
    <row r="633" spans="3:17" ht="18" customHeight="1" x14ac:dyDescent="0.55000000000000004">
      <c r="C633" s="15"/>
      <c r="D633" s="133" t="s">
        <v>60</v>
      </c>
      <c r="E633" s="134"/>
      <c r="F633" s="134"/>
      <c r="G633" s="134"/>
      <c r="H633" s="134"/>
      <c r="I633" s="134"/>
      <c r="J633" s="134"/>
      <c r="K633" s="134"/>
      <c r="L633" s="134"/>
      <c r="M633" s="134"/>
      <c r="N633" s="134"/>
      <c r="O633" s="134"/>
      <c r="P633" s="134"/>
      <c r="Q633" s="135"/>
    </row>
    <row r="634" spans="3:17" s="19" customFormat="1" ht="18" customHeight="1" x14ac:dyDescent="0.55000000000000004">
      <c r="C634" s="15"/>
      <c r="D634" s="20" t="s">
        <v>61</v>
      </c>
      <c r="E634" s="35"/>
      <c r="F634" s="35"/>
      <c r="G634" s="35"/>
      <c r="H634" s="35"/>
      <c r="I634" s="35"/>
      <c r="J634" s="35"/>
      <c r="K634" s="35"/>
      <c r="L634" s="35"/>
      <c r="M634" s="35"/>
      <c r="N634" s="35"/>
      <c r="O634" s="35"/>
      <c r="P634" s="35"/>
      <c r="Q634" s="21"/>
    </row>
    <row r="635" spans="3:17" s="19" customFormat="1" ht="18" customHeight="1" x14ac:dyDescent="0.55000000000000004">
      <c r="C635" s="15"/>
      <c r="D635" s="22" t="s">
        <v>62</v>
      </c>
      <c r="E635" s="31"/>
      <c r="F635" s="31"/>
      <c r="G635" s="31"/>
      <c r="H635" s="31"/>
      <c r="I635" s="31"/>
      <c r="J635" s="31"/>
      <c r="K635" s="31"/>
      <c r="L635" s="31"/>
      <c r="M635" s="31"/>
      <c r="N635" s="31"/>
      <c r="O635" s="31"/>
      <c r="P635" s="31"/>
      <c r="Q635" s="31" t="s">
        <v>63</v>
      </c>
    </row>
    <row r="636" spans="3:17" s="19" customFormat="1" ht="36" customHeight="1" x14ac:dyDescent="0.55000000000000004">
      <c r="C636" s="15"/>
      <c r="D636" s="22" t="s">
        <v>64</v>
      </c>
      <c r="E636" s="11"/>
      <c r="F636" s="11"/>
      <c r="G636" s="11"/>
      <c r="H636" s="11"/>
      <c r="I636" s="11"/>
      <c r="J636" s="11"/>
      <c r="K636" s="11"/>
      <c r="L636" s="11"/>
      <c r="M636" s="11"/>
      <c r="N636" s="11"/>
      <c r="O636" s="11"/>
      <c r="P636" s="11"/>
      <c r="Q636" s="12">
        <f>IFERROR(SUM(E636:P636),"")</f>
        <v>0</v>
      </c>
    </row>
    <row r="637" spans="3:17" ht="18" customHeight="1" x14ac:dyDescent="0.55000000000000004">
      <c r="C637" s="15"/>
      <c r="D637" s="25" t="s">
        <v>65</v>
      </c>
      <c r="E637" s="26"/>
      <c r="F637" s="26"/>
      <c r="G637" s="26"/>
      <c r="H637" s="26"/>
      <c r="I637" s="26"/>
      <c r="J637" s="26"/>
      <c r="K637" s="26"/>
      <c r="L637" s="26"/>
      <c r="M637" s="26"/>
      <c r="N637" s="26"/>
      <c r="O637" s="26"/>
      <c r="P637" s="26"/>
      <c r="Q637" s="27"/>
    </row>
    <row r="638" spans="3:17" ht="18" customHeight="1" x14ac:dyDescent="0.55000000000000004">
      <c r="C638" s="15"/>
      <c r="D638" s="28" t="s">
        <v>66</v>
      </c>
      <c r="E638" s="26"/>
      <c r="F638" s="26"/>
      <c r="G638" s="26"/>
      <c r="H638" s="26"/>
      <c r="I638" s="26"/>
      <c r="J638" s="26"/>
      <c r="K638" s="26"/>
      <c r="L638" s="26"/>
      <c r="M638" s="26"/>
      <c r="N638" s="26"/>
      <c r="O638" s="26"/>
      <c r="P638" s="26"/>
      <c r="Q638" s="29"/>
    </row>
    <row r="639" spans="3:17" s="19" customFormat="1" ht="18" customHeight="1" x14ac:dyDescent="0.55000000000000004">
      <c r="C639" s="15"/>
      <c r="D639" s="22" t="s">
        <v>61</v>
      </c>
      <c r="E639" s="31"/>
      <c r="F639" s="31"/>
      <c r="G639" s="31"/>
      <c r="H639" s="31"/>
      <c r="I639" s="31"/>
      <c r="J639" s="31"/>
      <c r="K639" s="31"/>
      <c r="L639" s="31"/>
      <c r="M639" s="31"/>
      <c r="N639" s="31"/>
      <c r="O639" s="31"/>
      <c r="P639" s="31"/>
      <c r="Q639" s="30"/>
    </row>
    <row r="640" spans="3:17" s="19" customFormat="1" ht="18" customHeight="1" x14ac:dyDescent="0.55000000000000004">
      <c r="C640" s="15"/>
      <c r="D640" s="22" t="s">
        <v>62</v>
      </c>
      <c r="E640" s="31"/>
      <c r="F640" s="31"/>
      <c r="G640" s="31"/>
      <c r="H640" s="31"/>
      <c r="I640" s="31"/>
      <c r="J640" s="31"/>
      <c r="K640" s="31"/>
      <c r="L640" s="31"/>
      <c r="M640" s="31"/>
      <c r="N640" s="31"/>
      <c r="O640" s="31"/>
      <c r="P640" s="31"/>
      <c r="Q640" s="31" t="s">
        <v>63</v>
      </c>
    </row>
    <row r="641" spans="3:17" s="19" customFormat="1" ht="36" customHeight="1" x14ac:dyDescent="0.55000000000000004">
      <c r="C641" s="15"/>
      <c r="D641" s="22" t="s">
        <v>64</v>
      </c>
      <c r="E641" s="11"/>
      <c r="F641" s="11"/>
      <c r="G641" s="11"/>
      <c r="H641" s="11"/>
      <c r="I641" s="11"/>
      <c r="J641" s="11"/>
      <c r="K641" s="11"/>
      <c r="L641" s="11"/>
      <c r="M641" s="11"/>
      <c r="N641" s="11"/>
      <c r="O641" s="11"/>
      <c r="P641" s="11"/>
      <c r="Q641" s="12">
        <f>SUM(E641:P641)</f>
        <v>0</v>
      </c>
    </row>
    <row r="643" spans="3:17" s="10" customFormat="1" ht="16.5" x14ac:dyDescent="0.55000000000000004">
      <c r="C643" s="32" t="s">
        <v>185</v>
      </c>
      <c r="D643" s="139"/>
      <c r="E643" s="140"/>
      <c r="F643" s="141"/>
      <c r="G643" s="142" t="s">
        <v>57</v>
      </c>
      <c r="H643" s="142"/>
      <c r="I643" s="11"/>
      <c r="J643" s="14" t="s">
        <v>58</v>
      </c>
      <c r="K643" s="11"/>
      <c r="L643" s="11"/>
    </row>
    <row r="644" spans="3:17" ht="18" customHeight="1" x14ac:dyDescent="0.55000000000000004">
      <c r="C644" s="15"/>
      <c r="D644" s="16" t="s">
        <v>59</v>
      </c>
      <c r="E644" s="17"/>
      <c r="F644" s="17"/>
      <c r="G644" s="17"/>
      <c r="H644" s="17"/>
      <c r="I644" s="17"/>
      <c r="J644" s="17"/>
      <c r="K644" s="17"/>
      <c r="L644" s="17"/>
      <c r="M644" s="17"/>
      <c r="N644" s="17"/>
      <c r="O644" s="17"/>
      <c r="P644" s="17"/>
      <c r="Q644" s="18"/>
    </row>
    <row r="645" spans="3:17" ht="18" customHeight="1" x14ac:dyDescent="0.55000000000000004">
      <c r="C645" s="15"/>
      <c r="D645" s="133" t="s">
        <v>60</v>
      </c>
      <c r="E645" s="134"/>
      <c r="F645" s="134"/>
      <c r="G645" s="134"/>
      <c r="H645" s="134"/>
      <c r="I645" s="134"/>
      <c r="J645" s="134"/>
      <c r="K645" s="134"/>
      <c r="L645" s="134"/>
      <c r="M645" s="134"/>
      <c r="N645" s="134"/>
      <c r="O645" s="134"/>
      <c r="P645" s="134"/>
      <c r="Q645" s="135"/>
    </row>
    <row r="646" spans="3:17" s="19" customFormat="1" ht="18" customHeight="1" x14ac:dyDescent="0.55000000000000004">
      <c r="C646" s="15"/>
      <c r="D646" s="20" t="s">
        <v>61</v>
      </c>
      <c r="E646" s="35"/>
      <c r="F646" s="35"/>
      <c r="G646" s="35"/>
      <c r="H646" s="35"/>
      <c r="I646" s="35"/>
      <c r="J646" s="35"/>
      <c r="K646" s="35"/>
      <c r="L646" s="35"/>
      <c r="M646" s="35"/>
      <c r="N646" s="35"/>
      <c r="O646" s="35"/>
      <c r="P646" s="35"/>
      <c r="Q646" s="21"/>
    </row>
    <row r="647" spans="3:17" s="19" customFormat="1" ht="18" customHeight="1" x14ac:dyDescent="0.55000000000000004">
      <c r="C647" s="15"/>
      <c r="D647" s="22" t="s">
        <v>62</v>
      </c>
      <c r="E647" s="31"/>
      <c r="F647" s="31"/>
      <c r="G647" s="31"/>
      <c r="H647" s="31"/>
      <c r="I647" s="31"/>
      <c r="J647" s="31"/>
      <c r="K647" s="31"/>
      <c r="L647" s="31"/>
      <c r="M647" s="31"/>
      <c r="N647" s="31"/>
      <c r="O647" s="31"/>
      <c r="P647" s="31"/>
      <c r="Q647" s="31" t="s">
        <v>63</v>
      </c>
    </row>
    <row r="648" spans="3:17" s="19" customFormat="1" ht="36" customHeight="1" x14ac:dyDescent="0.55000000000000004">
      <c r="C648" s="15"/>
      <c r="D648" s="22" t="s">
        <v>64</v>
      </c>
      <c r="E648" s="11"/>
      <c r="F648" s="11"/>
      <c r="G648" s="11"/>
      <c r="H648" s="11"/>
      <c r="I648" s="11"/>
      <c r="J648" s="11"/>
      <c r="K648" s="11"/>
      <c r="L648" s="11"/>
      <c r="M648" s="11"/>
      <c r="N648" s="11"/>
      <c r="O648" s="11"/>
      <c r="P648" s="11"/>
      <c r="Q648" s="12">
        <f>IFERROR(SUM(E648:P648),"")</f>
        <v>0</v>
      </c>
    </row>
    <row r="649" spans="3:17" ht="18" customHeight="1" x14ac:dyDescent="0.55000000000000004">
      <c r="C649" s="15"/>
      <c r="D649" s="25" t="s">
        <v>65</v>
      </c>
      <c r="E649" s="26"/>
      <c r="F649" s="26"/>
      <c r="G649" s="26"/>
      <c r="H649" s="26"/>
      <c r="I649" s="26"/>
      <c r="J649" s="26"/>
      <c r="K649" s="26"/>
      <c r="L649" s="26"/>
      <c r="M649" s="26"/>
      <c r="N649" s="26"/>
      <c r="O649" s="26"/>
      <c r="P649" s="26"/>
      <c r="Q649" s="27"/>
    </row>
    <row r="650" spans="3:17" ht="18" customHeight="1" x14ac:dyDescent="0.55000000000000004">
      <c r="C650" s="15"/>
      <c r="D650" s="28" t="s">
        <v>66</v>
      </c>
      <c r="E650" s="26"/>
      <c r="F650" s="26"/>
      <c r="G650" s="26"/>
      <c r="H650" s="26"/>
      <c r="I650" s="26"/>
      <c r="J650" s="26"/>
      <c r="K650" s="26"/>
      <c r="L650" s="26"/>
      <c r="M650" s="26"/>
      <c r="N650" s="26"/>
      <c r="O650" s="26"/>
      <c r="P650" s="26"/>
      <c r="Q650" s="29"/>
    </row>
    <row r="651" spans="3:17" s="19" customFormat="1" ht="18" customHeight="1" x14ac:dyDescent="0.55000000000000004">
      <c r="C651" s="15"/>
      <c r="D651" s="22" t="s">
        <v>61</v>
      </c>
      <c r="E651" s="31"/>
      <c r="F651" s="31"/>
      <c r="G651" s="31"/>
      <c r="H651" s="31"/>
      <c r="I651" s="31"/>
      <c r="J651" s="31"/>
      <c r="K651" s="31"/>
      <c r="L651" s="31"/>
      <c r="M651" s="31"/>
      <c r="N651" s="31"/>
      <c r="O651" s="31"/>
      <c r="P651" s="31"/>
      <c r="Q651" s="30"/>
    </row>
    <row r="652" spans="3:17" s="19" customFormat="1" ht="18" customHeight="1" x14ac:dyDescent="0.55000000000000004">
      <c r="C652" s="15"/>
      <c r="D652" s="22" t="s">
        <v>62</v>
      </c>
      <c r="E652" s="31"/>
      <c r="F652" s="31"/>
      <c r="G652" s="31"/>
      <c r="H652" s="31"/>
      <c r="I652" s="31"/>
      <c r="J652" s="31"/>
      <c r="K652" s="31"/>
      <c r="L652" s="31"/>
      <c r="M652" s="31"/>
      <c r="N652" s="31"/>
      <c r="O652" s="31"/>
      <c r="P652" s="31"/>
      <c r="Q652" s="31" t="s">
        <v>63</v>
      </c>
    </row>
    <row r="653" spans="3:17" s="19" customFormat="1" ht="36" customHeight="1" x14ac:dyDescent="0.55000000000000004">
      <c r="C653" s="15"/>
      <c r="D653" s="22" t="s">
        <v>64</v>
      </c>
      <c r="E653" s="11"/>
      <c r="F653" s="11"/>
      <c r="G653" s="11"/>
      <c r="H653" s="11"/>
      <c r="I653" s="11"/>
      <c r="J653" s="11"/>
      <c r="K653" s="11"/>
      <c r="L653" s="11"/>
      <c r="M653" s="11"/>
      <c r="N653" s="11"/>
      <c r="O653" s="11"/>
      <c r="P653" s="11"/>
      <c r="Q653" s="12">
        <f>SUM(E653:P653)</f>
        <v>0</v>
      </c>
    </row>
    <row r="655" spans="3:17" s="10" customFormat="1" ht="16.5" x14ac:dyDescent="0.55000000000000004">
      <c r="C655" s="32" t="s">
        <v>186</v>
      </c>
      <c r="D655" s="139"/>
      <c r="E655" s="140"/>
      <c r="F655" s="141"/>
      <c r="G655" s="142" t="s">
        <v>57</v>
      </c>
      <c r="H655" s="142"/>
      <c r="I655" s="11"/>
      <c r="J655" s="14" t="s">
        <v>58</v>
      </c>
      <c r="K655" s="11"/>
      <c r="L655" s="11"/>
    </row>
    <row r="656" spans="3:17" ht="18" customHeight="1" x14ac:dyDescent="0.55000000000000004">
      <c r="C656" s="15"/>
      <c r="D656" s="16" t="s">
        <v>59</v>
      </c>
      <c r="E656" s="17"/>
      <c r="F656" s="17"/>
      <c r="G656" s="17"/>
      <c r="H656" s="17"/>
      <c r="I656" s="17"/>
      <c r="J656" s="17"/>
      <c r="K656" s="17"/>
      <c r="L656" s="17"/>
      <c r="M656" s="17"/>
      <c r="N656" s="17"/>
      <c r="O656" s="17"/>
      <c r="P656" s="17"/>
      <c r="Q656" s="18"/>
    </row>
    <row r="657" spans="3:17" ht="18" customHeight="1" x14ac:dyDescent="0.55000000000000004">
      <c r="C657" s="15"/>
      <c r="D657" s="133" t="s">
        <v>60</v>
      </c>
      <c r="E657" s="134"/>
      <c r="F657" s="134"/>
      <c r="G657" s="134"/>
      <c r="H657" s="134"/>
      <c r="I657" s="134"/>
      <c r="J657" s="134"/>
      <c r="K657" s="134"/>
      <c r="L657" s="134"/>
      <c r="M657" s="134"/>
      <c r="N657" s="134"/>
      <c r="O657" s="134"/>
      <c r="P657" s="134"/>
      <c r="Q657" s="135"/>
    </row>
    <row r="658" spans="3:17" s="19" customFormat="1" ht="18" customHeight="1" x14ac:dyDescent="0.55000000000000004">
      <c r="C658" s="15"/>
      <c r="D658" s="20" t="s">
        <v>61</v>
      </c>
      <c r="E658" s="35"/>
      <c r="F658" s="35"/>
      <c r="G658" s="35"/>
      <c r="H658" s="35"/>
      <c r="I658" s="35"/>
      <c r="J658" s="35"/>
      <c r="K658" s="35"/>
      <c r="L658" s="35"/>
      <c r="M658" s="35"/>
      <c r="N658" s="35"/>
      <c r="O658" s="35"/>
      <c r="P658" s="35"/>
      <c r="Q658" s="21"/>
    </row>
    <row r="659" spans="3:17" s="19" customFormat="1" ht="18" customHeight="1" x14ac:dyDescent="0.55000000000000004">
      <c r="C659" s="15"/>
      <c r="D659" s="22" t="s">
        <v>62</v>
      </c>
      <c r="E659" s="31"/>
      <c r="F659" s="31"/>
      <c r="G659" s="31"/>
      <c r="H659" s="31"/>
      <c r="I659" s="31"/>
      <c r="J659" s="31"/>
      <c r="K659" s="31"/>
      <c r="L659" s="31"/>
      <c r="M659" s="31"/>
      <c r="N659" s="31"/>
      <c r="O659" s="31"/>
      <c r="P659" s="31"/>
      <c r="Q659" s="31" t="s">
        <v>63</v>
      </c>
    </row>
    <row r="660" spans="3:17" s="19" customFormat="1" ht="36" customHeight="1" x14ac:dyDescent="0.55000000000000004">
      <c r="C660" s="15"/>
      <c r="D660" s="22" t="s">
        <v>64</v>
      </c>
      <c r="E660" s="11"/>
      <c r="F660" s="11"/>
      <c r="G660" s="11"/>
      <c r="H660" s="11"/>
      <c r="I660" s="11"/>
      <c r="J660" s="11"/>
      <c r="K660" s="11"/>
      <c r="L660" s="11"/>
      <c r="M660" s="11"/>
      <c r="N660" s="11"/>
      <c r="O660" s="11"/>
      <c r="P660" s="11"/>
      <c r="Q660" s="12">
        <f>IFERROR(SUM(E660:P660),"")</f>
        <v>0</v>
      </c>
    </row>
    <row r="661" spans="3:17" ht="18" customHeight="1" x14ac:dyDescent="0.55000000000000004">
      <c r="C661" s="15"/>
      <c r="D661" s="25" t="s">
        <v>65</v>
      </c>
      <c r="E661" s="26"/>
      <c r="F661" s="26"/>
      <c r="G661" s="26"/>
      <c r="H661" s="26"/>
      <c r="I661" s="26"/>
      <c r="J661" s="26"/>
      <c r="K661" s="26"/>
      <c r="L661" s="26"/>
      <c r="M661" s="26"/>
      <c r="N661" s="26"/>
      <c r="O661" s="26"/>
      <c r="P661" s="26"/>
      <c r="Q661" s="27"/>
    </row>
    <row r="662" spans="3:17" ht="18" customHeight="1" x14ac:dyDescent="0.55000000000000004">
      <c r="C662" s="15"/>
      <c r="D662" s="28" t="s">
        <v>66</v>
      </c>
      <c r="E662" s="26"/>
      <c r="F662" s="26"/>
      <c r="G662" s="26"/>
      <c r="H662" s="26"/>
      <c r="I662" s="26"/>
      <c r="J662" s="26"/>
      <c r="K662" s="26"/>
      <c r="L662" s="26"/>
      <c r="M662" s="26"/>
      <c r="N662" s="26"/>
      <c r="O662" s="26"/>
      <c r="P662" s="26"/>
      <c r="Q662" s="29"/>
    </row>
    <row r="663" spans="3:17" s="19" customFormat="1" ht="18" customHeight="1" x14ac:dyDescent="0.55000000000000004">
      <c r="C663" s="15"/>
      <c r="D663" s="22" t="s">
        <v>61</v>
      </c>
      <c r="E663" s="31"/>
      <c r="F663" s="31"/>
      <c r="G663" s="31"/>
      <c r="H663" s="31"/>
      <c r="I663" s="31"/>
      <c r="J663" s="31"/>
      <c r="K663" s="31"/>
      <c r="L663" s="31"/>
      <c r="M663" s="31"/>
      <c r="N663" s="31"/>
      <c r="O663" s="31"/>
      <c r="P663" s="31"/>
      <c r="Q663" s="30"/>
    </row>
    <row r="664" spans="3:17" s="19" customFormat="1" ht="18" customHeight="1" x14ac:dyDescent="0.55000000000000004">
      <c r="C664" s="15"/>
      <c r="D664" s="22" t="s">
        <v>62</v>
      </c>
      <c r="E664" s="31"/>
      <c r="F664" s="31"/>
      <c r="G664" s="31"/>
      <c r="H664" s="31"/>
      <c r="I664" s="31"/>
      <c r="J664" s="31"/>
      <c r="K664" s="31"/>
      <c r="L664" s="31"/>
      <c r="M664" s="31"/>
      <c r="N664" s="31"/>
      <c r="O664" s="31"/>
      <c r="P664" s="31"/>
      <c r="Q664" s="31" t="s">
        <v>63</v>
      </c>
    </row>
    <row r="665" spans="3:17" s="19" customFormat="1" ht="36" customHeight="1" x14ac:dyDescent="0.55000000000000004">
      <c r="C665" s="15"/>
      <c r="D665" s="22" t="s">
        <v>64</v>
      </c>
      <c r="E665" s="11"/>
      <c r="F665" s="11"/>
      <c r="G665" s="11"/>
      <c r="H665" s="11"/>
      <c r="I665" s="11"/>
      <c r="J665" s="11"/>
      <c r="K665" s="11"/>
      <c r="L665" s="11"/>
      <c r="M665" s="11"/>
      <c r="N665" s="11"/>
      <c r="O665" s="11"/>
      <c r="P665" s="11"/>
      <c r="Q665" s="12">
        <f>SUM(E665:P665)</f>
        <v>0</v>
      </c>
    </row>
    <row r="667" spans="3:17" s="10" customFormat="1" ht="16.5" x14ac:dyDescent="0.55000000000000004">
      <c r="C667" s="32" t="s">
        <v>187</v>
      </c>
      <c r="D667" s="139"/>
      <c r="E667" s="140"/>
      <c r="F667" s="141"/>
      <c r="G667" s="142" t="s">
        <v>57</v>
      </c>
      <c r="H667" s="142"/>
      <c r="I667" s="11"/>
      <c r="J667" s="14" t="s">
        <v>58</v>
      </c>
      <c r="K667" s="11"/>
      <c r="L667" s="11"/>
    </row>
    <row r="668" spans="3:17" ht="18" customHeight="1" x14ac:dyDescent="0.55000000000000004">
      <c r="C668" s="15"/>
      <c r="D668" s="16" t="s">
        <v>59</v>
      </c>
      <c r="E668" s="17"/>
      <c r="F668" s="17"/>
      <c r="G668" s="17"/>
      <c r="H668" s="17"/>
      <c r="I668" s="17"/>
      <c r="J668" s="17"/>
      <c r="K668" s="17"/>
      <c r="L668" s="17"/>
      <c r="M668" s="17"/>
      <c r="N668" s="17"/>
      <c r="O668" s="17"/>
      <c r="P668" s="17"/>
      <c r="Q668" s="18"/>
    </row>
    <row r="669" spans="3:17" ht="18" customHeight="1" x14ac:dyDescent="0.55000000000000004">
      <c r="C669" s="15"/>
      <c r="D669" s="133" t="s">
        <v>60</v>
      </c>
      <c r="E669" s="134"/>
      <c r="F669" s="134"/>
      <c r="G669" s="134"/>
      <c r="H669" s="134"/>
      <c r="I669" s="134"/>
      <c r="J669" s="134"/>
      <c r="K669" s="134"/>
      <c r="L669" s="134"/>
      <c r="M669" s="134"/>
      <c r="N669" s="134"/>
      <c r="O669" s="134"/>
      <c r="P669" s="134"/>
      <c r="Q669" s="135"/>
    </row>
    <row r="670" spans="3:17" s="19" customFormat="1" ht="18" customHeight="1" x14ac:dyDescent="0.55000000000000004">
      <c r="C670" s="15"/>
      <c r="D670" s="20" t="s">
        <v>61</v>
      </c>
      <c r="E670" s="35"/>
      <c r="F670" s="35"/>
      <c r="G670" s="35"/>
      <c r="H670" s="35"/>
      <c r="I670" s="35"/>
      <c r="J670" s="35"/>
      <c r="K670" s="35"/>
      <c r="L670" s="35"/>
      <c r="M670" s="35"/>
      <c r="N670" s="35"/>
      <c r="O670" s="35"/>
      <c r="P670" s="35"/>
      <c r="Q670" s="21"/>
    </row>
    <row r="671" spans="3:17" s="19" customFormat="1" ht="18" customHeight="1" x14ac:dyDescent="0.55000000000000004">
      <c r="C671" s="15"/>
      <c r="D671" s="22" t="s">
        <v>62</v>
      </c>
      <c r="E671" s="31"/>
      <c r="F671" s="31"/>
      <c r="G671" s="31"/>
      <c r="H671" s="31"/>
      <c r="I671" s="31"/>
      <c r="J671" s="31"/>
      <c r="K671" s="31"/>
      <c r="L671" s="31"/>
      <c r="M671" s="31"/>
      <c r="N671" s="31"/>
      <c r="O671" s="31"/>
      <c r="P671" s="31"/>
      <c r="Q671" s="31" t="s">
        <v>63</v>
      </c>
    </row>
    <row r="672" spans="3:17" s="19" customFormat="1" ht="36" customHeight="1" x14ac:dyDescent="0.55000000000000004">
      <c r="C672" s="15"/>
      <c r="D672" s="22" t="s">
        <v>64</v>
      </c>
      <c r="E672" s="11"/>
      <c r="F672" s="11"/>
      <c r="G672" s="11"/>
      <c r="H672" s="11"/>
      <c r="I672" s="11"/>
      <c r="J672" s="11"/>
      <c r="K672" s="11"/>
      <c r="L672" s="11"/>
      <c r="M672" s="11"/>
      <c r="N672" s="11"/>
      <c r="O672" s="11"/>
      <c r="P672" s="11"/>
      <c r="Q672" s="12">
        <f>IFERROR(SUM(E672:P672),"")</f>
        <v>0</v>
      </c>
    </row>
    <row r="673" spans="3:17" ht="18" customHeight="1" x14ac:dyDescent="0.55000000000000004">
      <c r="C673" s="15"/>
      <c r="D673" s="25" t="s">
        <v>65</v>
      </c>
      <c r="E673" s="26"/>
      <c r="F673" s="26"/>
      <c r="G673" s="26"/>
      <c r="H673" s="26"/>
      <c r="I673" s="26"/>
      <c r="J673" s="26"/>
      <c r="K673" s="26"/>
      <c r="L673" s="26"/>
      <c r="M673" s="26"/>
      <c r="N673" s="26"/>
      <c r="O673" s="26"/>
      <c r="P673" s="26"/>
      <c r="Q673" s="27"/>
    </row>
    <row r="674" spans="3:17" ht="18" customHeight="1" x14ac:dyDescent="0.55000000000000004">
      <c r="C674" s="15"/>
      <c r="D674" s="28" t="s">
        <v>66</v>
      </c>
      <c r="E674" s="26"/>
      <c r="F674" s="26"/>
      <c r="G674" s="26"/>
      <c r="H674" s="26"/>
      <c r="I674" s="26"/>
      <c r="J674" s="26"/>
      <c r="K674" s="26"/>
      <c r="L674" s="26"/>
      <c r="M674" s="26"/>
      <c r="N674" s="26"/>
      <c r="O674" s="26"/>
      <c r="P674" s="26"/>
      <c r="Q674" s="29"/>
    </row>
    <row r="675" spans="3:17" s="19" customFormat="1" ht="18" customHeight="1" x14ac:dyDescent="0.55000000000000004">
      <c r="C675" s="15"/>
      <c r="D675" s="22" t="s">
        <v>61</v>
      </c>
      <c r="E675" s="31"/>
      <c r="F675" s="31"/>
      <c r="G675" s="31"/>
      <c r="H675" s="31"/>
      <c r="I675" s="31"/>
      <c r="J675" s="31"/>
      <c r="K675" s="31"/>
      <c r="L675" s="31"/>
      <c r="M675" s="31"/>
      <c r="N675" s="31"/>
      <c r="O675" s="31"/>
      <c r="P675" s="31"/>
      <c r="Q675" s="30"/>
    </row>
    <row r="676" spans="3:17" s="19" customFormat="1" ht="18" customHeight="1" x14ac:dyDescent="0.55000000000000004">
      <c r="C676" s="15"/>
      <c r="D676" s="22" t="s">
        <v>62</v>
      </c>
      <c r="E676" s="31"/>
      <c r="F676" s="31"/>
      <c r="G676" s="31"/>
      <c r="H676" s="31"/>
      <c r="I676" s="31"/>
      <c r="J676" s="31"/>
      <c r="K676" s="31"/>
      <c r="L676" s="31"/>
      <c r="M676" s="31"/>
      <c r="N676" s="31"/>
      <c r="O676" s="31"/>
      <c r="P676" s="31"/>
      <c r="Q676" s="31" t="s">
        <v>63</v>
      </c>
    </row>
    <row r="677" spans="3:17" s="19" customFormat="1" ht="36" customHeight="1" x14ac:dyDescent="0.55000000000000004">
      <c r="C677" s="15"/>
      <c r="D677" s="22" t="s">
        <v>64</v>
      </c>
      <c r="E677" s="11"/>
      <c r="F677" s="11"/>
      <c r="G677" s="11"/>
      <c r="H677" s="11"/>
      <c r="I677" s="11"/>
      <c r="J677" s="11"/>
      <c r="K677" s="11"/>
      <c r="L677" s="11"/>
      <c r="M677" s="11"/>
      <c r="N677" s="11"/>
      <c r="O677" s="11"/>
      <c r="P677" s="11"/>
      <c r="Q677" s="12">
        <f>SUM(E677:P677)</f>
        <v>0</v>
      </c>
    </row>
    <row r="679" spans="3:17" s="10" customFormat="1" ht="16.5" x14ac:dyDescent="0.55000000000000004">
      <c r="C679" s="32" t="s">
        <v>188</v>
      </c>
      <c r="D679" s="139"/>
      <c r="E679" s="140"/>
      <c r="F679" s="141"/>
      <c r="G679" s="142" t="s">
        <v>57</v>
      </c>
      <c r="H679" s="142"/>
      <c r="I679" s="11"/>
      <c r="J679" s="14" t="s">
        <v>58</v>
      </c>
      <c r="K679" s="11"/>
      <c r="L679" s="11"/>
    </row>
    <row r="680" spans="3:17" ht="18" customHeight="1" x14ac:dyDescent="0.55000000000000004">
      <c r="C680" s="15"/>
      <c r="D680" s="16" t="s">
        <v>59</v>
      </c>
      <c r="E680" s="17"/>
      <c r="F680" s="17"/>
      <c r="G680" s="17"/>
      <c r="H680" s="17"/>
      <c r="I680" s="17"/>
      <c r="J680" s="17"/>
      <c r="K680" s="17"/>
      <c r="L680" s="17"/>
      <c r="M680" s="17"/>
      <c r="N680" s="17"/>
      <c r="O680" s="17"/>
      <c r="P680" s="17"/>
      <c r="Q680" s="18"/>
    </row>
    <row r="681" spans="3:17" ht="18" customHeight="1" x14ac:dyDescent="0.55000000000000004">
      <c r="C681" s="15"/>
      <c r="D681" s="133" t="s">
        <v>60</v>
      </c>
      <c r="E681" s="134"/>
      <c r="F681" s="134"/>
      <c r="G681" s="134"/>
      <c r="H681" s="134"/>
      <c r="I681" s="134"/>
      <c r="J681" s="134"/>
      <c r="K681" s="134"/>
      <c r="L681" s="134"/>
      <c r="M681" s="134"/>
      <c r="N681" s="134"/>
      <c r="O681" s="134"/>
      <c r="P681" s="134"/>
      <c r="Q681" s="135"/>
    </row>
    <row r="682" spans="3:17" s="19" customFormat="1" ht="18" customHeight="1" x14ac:dyDescent="0.55000000000000004">
      <c r="C682" s="15"/>
      <c r="D682" s="20" t="s">
        <v>61</v>
      </c>
      <c r="E682" s="35"/>
      <c r="F682" s="35"/>
      <c r="G682" s="35"/>
      <c r="H682" s="35"/>
      <c r="I682" s="35"/>
      <c r="J682" s="35"/>
      <c r="K682" s="35"/>
      <c r="L682" s="35"/>
      <c r="M682" s="35"/>
      <c r="N682" s="35"/>
      <c r="O682" s="35"/>
      <c r="P682" s="35"/>
      <c r="Q682" s="21"/>
    </row>
    <row r="683" spans="3:17" s="19" customFormat="1" ht="18" customHeight="1" x14ac:dyDescent="0.55000000000000004">
      <c r="C683" s="15"/>
      <c r="D683" s="22" t="s">
        <v>62</v>
      </c>
      <c r="E683" s="31"/>
      <c r="F683" s="31"/>
      <c r="G683" s="31"/>
      <c r="H683" s="31"/>
      <c r="I683" s="31"/>
      <c r="J683" s="31"/>
      <c r="K683" s="31"/>
      <c r="L683" s="31"/>
      <c r="M683" s="31"/>
      <c r="N683" s="31"/>
      <c r="O683" s="31"/>
      <c r="P683" s="31"/>
      <c r="Q683" s="31" t="s">
        <v>63</v>
      </c>
    </row>
    <row r="684" spans="3:17" s="19" customFormat="1" ht="36" customHeight="1" x14ac:dyDescent="0.55000000000000004">
      <c r="C684" s="15"/>
      <c r="D684" s="22" t="s">
        <v>64</v>
      </c>
      <c r="E684" s="11"/>
      <c r="F684" s="11"/>
      <c r="G684" s="11"/>
      <c r="H684" s="11"/>
      <c r="I684" s="11"/>
      <c r="J684" s="11"/>
      <c r="K684" s="11"/>
      <c r="L684" s="11"/>
      <c r="M684" s="11"/>
      <c r="N684" s="11"/>
      <c r="O684" s="11"/>
      <c r="P684" s="11"/>
      <c r="Q684" s="12">
        <f>IFERROR(SUM(E684:P684),"")</f>
        <v>0</v>
      </c>
    </row>
    <row r="685" spans="3:17" ht="18" customHeight="1" x14ac:dyDescent="0.55000000000000004">
      <c r="C685" s="15"/>
      <c r="D685" s="25" t="s">
        <v>65</v>
      </c>
      <c r="E685" s="26"/>
      <c r="F685" s="26"/>
      <c r="G685" s="26"/>
      <c r="H685" s="26"/>
      <c r="I685" s="26"/>
      <c r="J685" s="26"/>
      <c r="K685" s="26"/>
      <c r="L685" s="26"/>
      <c r="M685" s="26"/>
      <c r="N685" s="26"/>
      <c r="O685" s="26"/>
      <c r="P685" s="26"/>
      <c r="Q685" s="27"/>
    </row>
    <row r="686" spans="3:17" ht="18" customHeight="1" x14ac:dyDescent="0.55000000000000004">
      <c r="C686" s="15"/>
      <c r="D686" s="28" t="s">
        <v>66</v>
      </c>
      <c r="E686" s="26"/>
      <c r="F686" s="26"/>
      <c r="G686" s="26"/>
      <c r="H686" s="26"/>
      <c r="I686" s="26"/>
      <c r="J686" s="26"/>
      <c r="K686" s="26"/>
      <c r="L686" s="26"/>
      <c r="M686" s="26"/>
      <c r="N686" s="26"/>
      <c r="O686" s="26"/>
      <c r="P686" s="26"/>
      <c r="Q686" s="29"/>
    </row>
    <row r="687" spans="3:17" s="19" customFormat="1" ht="18" customHeight="1" x14ac:dyDescent="0.55000000000000004">
      <c r="C687" s="15"/>
      <c r="D687" s="22" t="s">
        <v>61</v>
      </c>
      <c r="E687" s="31"/>
      <c r="F687" s="31"/>
      <c r="G687" s="31"/>
      <c r="H687" s="31"/>
      <c r="I687" s="31"/>
      <c r="J687" s="31"/>
      <c r="K687" s="31"/>
      <c r="L687" s="31"/>
      <c r="M687" s="31"/>
      <c r="N687" s="31"/>
      <c r="O687" s="31"/>
      <c r="P687" s="31"/>
      <c r="Q687" s="30"/>
    </row>
    <row r="688" spans="3:17" s="19" customFormat="1" ht="18" customHeight="1" x14ac:dyDescent="0.55000000000000004">
      <c r="C688" s="15"/>
      <c r="D688" s="22" t="s">
        <v>62</v>
      </c>
      <c r="E688" s="31"/>
      <c r="F688" s="31"/>
      <c r="G688" s="31"/>
      <c r="H688" s="31"/>
      <c r="I688" s="31"/>
      <c r="J688" s="31"/>
      <c r="K688" s="31"/>
      <c r="L688" s="31"/>
      <c r="M688" s="31"/>
      <c r="N688" s="31"/>
      <c r="O688" s="31"/>
      <c r="P688" s="31"/>
      <c r="Q688" s="31" t="s">
        <v>63</v>
      </c>
    </row>
    <row r="689" spans="3:17" s="19" customFormat="1" ht="36" customHeight="1" x14ac:dyDescent="0.55000000000000004">
      <c r="C689" s="15"/>
      <c r="D689" s="22" t="s">
        <v>64</v>
      </c>
      <c r="E689" s="11"/>
      <c r="F689" s="11"/>
      <c r="G689" s="11"/>
      <c r="H689" s="11"/>
      <c r="I689" s="11"/>
      <c r="J689" s="11"/>
      <c r="K689" s="11"/>
      <c r="L689" s="11"/>
      <c r="M689" s="11"/>
      <c r="N689" s="11"/>
      <c r="O689" s="11"/>
      <c r="P689" s="11"/>
      <c r="Q689" s="12">
        <f>SUM(E689:P689)</f>
        <v>0</v>
      </c>
    </row>
    <row r="691" spans="3:17" s="10" customFormat="1" ht="16.5" x14ac:dyDescent="0.55000000000000004">
      <c r="C691" s="32" t="s">
        <v>189</v>
      </c>
      <c r="D691" s="139"/>
      <c r="E691" s="140"/>
      <c r="F691" s="141"/>
      <c r="G691" s="142" t="s">
        <v>57</v>
      </c>
      <c r="H691" s="142"/>
      <c r="I691" s="11"/>
      <c r="J691" s="14" t="s">
        <v>58</v>
      </c>
      <c r="K691" s="11"/>
      <c r="L691" s="11"/>
    </row>
    <row r="692" spans="3:17" ht="18" customHeight="1" x14ac:dyDescent="0.55000000000000004">
      <c r="C692" s="15"/>
      <c r="D692" s="16" t="s">
        <v>59</v>
      </c>
      <c r="E692" s="17"/>
      <c r="F692" s="17"/>
      <c r="G692" s="17"/>
      <c r="H692" s="17"/>
      <c r="I692" s="17"/>
      <c r="J692" s="17"/>
      <c r="K692" s="17"/>
      <c r="L692" s="17"/>
      <c r="M692" s="17"/>
      <c r="N692" s="17"/>
      <c r="O692" s="17"/>
      <c r="P692" s="17"/>
      <c r="Q692" s="18"/>
    </row>
    <row r="693" spans="3:17" ht="18" customHeight="1" x14ac:dyDescent="0.55000000000000004">
      <c r="C693" s="15"/>
      <c r="D693" s="133" t="s">
        <v>60</v>
      </c>
      <c r="E693" s="134"/>
      <c r="F693" s="134"/>
      <c r="G693" s="134"/>
      <c r="H693" s="134"/>
      <c r="I693" s="134"/>
      <c r="J693" s="134"/>
      <c r="K693" s="134"/>
      <c r="L693" s="134"/>
      <c r="M693" s="134"/>
      <c r="N693" s="134"/>
      <c r="O693" s="134"/>
      <c r="P693" s="134"/>
      <c r="Q693" s="135"/>
    </row>
    <row r="694" spans="3:17" s="19" customFormat="1" ht="18" customHeight="1" x14ac:dyDescent="0.55000000000000004">
      <c r="C694" s="15"/>
      <c r="D694" s="20" t="s">
        <v>61</v>
      </c>
      <c r="E694" s="35"/>
      <c r="F694" s="35"/>
      <c r="G694" s="35"/>
      <c r="H694" s="35"/>
      <c r="I694" s="35"/>
      <c r="J694" s="35"/>
      <c r="K694" s="35"/>
      <c r="L694" s="35"/>
      <c r="M694" s="35"/>
      <c r="N694" s="35"/>
      <c r="O694" s="35"/>
      <c r="P694" s="35"/>
      <c r="Q694" s="21"/>
    </row>
    <row r="695" spans="3:17" s="19" customFormat="1" ht="18" customHeight="1" x14ac:dyDescent="0.55000000000000004">
      <c r="C695" s="15"/>
      <c r="D695" s="22" t="s">
        <v>62</v>
      </c>
      <c r="E695" s="31"/>
      <c r="F695" s="31"/>
      <c r="G695" s="31"/>
      <c r="H695" s="31"/>
      <c r="I695" s="31"/>
      <c r="J695" s="31"/>
      <c r="K695" s="31"/>
      <c r="L695" s="31"/>
      <c r="M695" s="31"/>
      <c r="N695" s="31"/>
      <c r="O695" s="31"/>
      <c r="P695" s="31"/>
      <c r="Q695" s="31" t="s">
        <v>63</v>
      </c>
    </row>
    <row r="696" spans="3:17" s="19" customFormat="1" ht="36" customHeight="1" x14ac:dyDescent="0.55000000000000004">
      <c r="C696" s="15"/>
      <c r="D696" s="22" t="s">
        <v>64</v>
      </c>
      <c r="E696" s="11"/>
      <c r="F696" s="11"/>
      <c r="G696" s="11"/>
      <c r="H696" s="11"/>
      <c r="I696" s="11"/>
      <c r="J696" s="11"/>
      <c r="K696" s="11"/>
      <c r="L696" s="11"/>
      <c r="M696" s="11"/>
      <c r="N696" s="11"/>
      <c r="O696" s="11"/>
      <c r="P696" s="11"/>
      <c r="Q696" s="12">
        <f>IFERROR(SUM(E696:P696),"")</f>
        <v>0</v>
      </c>
    </row>
    <row r="697" spans="3:17" ht="18" customHeight="1" x14ac:dyDescent="0.55000000000000004">
      <c r="C697" s="15"/>
      <c r="D697" s="25" t="s">
        <v>65</v>
      </c>
      <c r="E697" s="26"/>
      <c r="F697" s="26"/>
      <c r="G697" s="26"/>
      <c r="H697" s="26"/>
      <c r="I697" s="26"/>
      <c r="J697" s="26"/>
      <c r="K697" s="26"/>
      <c r="L697" s="26"/>
      <c r="M697" s="26"/>
      <c r="N697" s="26"/>
      <c r="O697" s="26"/>
      <c r="P697" s="26"/>
      <c r="Q697" s="27"/>
    </row>
    <row r="698" spans="3:17" ht="18" customHeight="1" x14ac:dyDescent="0.55000000000000004">
      <c r="C698" s="15"/>
      <c r="D698" s="28" t="s">
        <v>66</v>
      </c>
      <c r="E698" s="26"/>
      <c r="F698" s="26"/>
      <c r="G698" s="26"/>
      <c r="H698" s="26"/>
      <c r="I698" s="26"/>
      <c r="J698" s="26"/>
      <c r="K698" s="26"/>
      <c r="L698" s="26"/>
      <c r="M698" s="26"/>
      <c r="N698" s="26"/>
      <c r="O698" s="26"/>
      <c r="P698" s="26"/>
      <c r="Q698" s="29"/>
    </row>
    <row r="699" spans="3:17" s="19" customFormat="1" ht="18" customHeight="1" x14ac:dyDescent="0.55000000000000004">
      <c r="C699" s="15"/>
      <c r="D699" s="22" t="s">
        <v>61</v>
      </c>
      <c r="E699" s="31"/>
      <c r="F699" s="31"/>
      <c r="G699" s="31"/>
      <c r="H699" s="31"/>
      <c r="I699" s="31"/>
      <c r="J699" s="31"/>
      <c r="K699" s="31"/>
      <c r="L699" s="31"/>
      <c r="M699" s="31"/>
      <c r="N699" s="31"/>
      <c r="O699" s="31"/>
      <c r="P699" s="31"/>
      <c r="Q699" s="30"/>
    </row>
    <row r="700" spans="3:17" s="19" customFormat="1" ht="18" customHeight="1" x14ac:dyDescent="0.55000000000000004">
      <c r="C700" s="15"/>
      <c r="D700" s="22" t="s">
        <v>62</v>
      </c>
      <c r="E700" s="31"/>
      <c r="F700" s="31"/>
      <c r="G700" s="31"/>
      <c r="H700" s="31"/>
      <c r="I700" s="31"/>
      <c r="J700" s="31"/>
      <c r="K700" s="31"/>
      <c r="L700" s="31"/>
      <c r="M700" s="31"/>
      <c r="N700" s="31"/>
      <c r="O700" s="31"/>
      <c r="P700" s="31"/>
      <c r="Q700" s="31" t="s">
        <v>63</v>
      </c>
    </row>
    <row r="701" spans="3:17" s="19" customFormat="1" ht="36" customHeight="1" x14ac:dyDescent="0.55000000000000004">
      <c r="C701" s="15"/>
      <c r="D701" s="22" t="s">
        <v>64</v>
      </c>
      <c r="E701" s="11"/>
      <c r="F701" s="11"/>
      <c r="G701" s="11"/>
      <c r="H701" s="11"/>
      <c r="I701" s="11"/>
      <c r="J701" s="11"/>
      <c r="K701" s="11"/>
      <c r="L701" s="11"/>
      <c r="M701" s="11"/>
      <c r="N701" s="11"/>
      <c r="O701" s="11"/>
      <c r="P701" s="11"/>
      <c r="Q701" s="12">
        <f>SUM(E701:P701)</f>
        <v>0</v>
      </c>
    </row>
    <row r="703" spans="3:17" s="10" customFormat="1" ht="16.5" x14ac:dyDescent="0.55000000000000004">
      <c r="C703" s="32" t="s">
        <v>190</v>
      </c>
      <c r="D703" s="139"/>
      <c r="E703" s="140"/>
      <c r="F703" s="141"/>
      <c r="G703" s="142" t="s">
        <v>57</v>
      </c>
      <c r="H703" s="142"/>
      <c r="I703" s="11"/>
      <c r="J703" s="14" t="s">
        <v>58</v>
      </c>
      <c r="K703" s="11"/>
      <c r="L703" s="11"/>
    </row>
    <row r="704" spans="3:17" ht="18" customHeight="1" x14ac:dyDescent="0.55000000000000004">
      <c r="C704" s="15"/>
      <c r="D704" s="16" t="s">
        <v>59</v>
      </c>
      <c r="E704" s="17"/>
      <c r="F704" s="17"/>
      <c r="G704" s="17"/>
      <c r="H704" s="17"/>
      <c r="I704" s="17"/>
      <c r="J704" s="17"/>
      <c r="K704" s="17"/>
      <c r="L704" s="17"/>
      <c r="M704" s="17"/>
      <c r="N704" s="17"/>
      <c r="O704" s="17"/>
      <c r="P704" s="17"/>
      <c r="Q704" s="18"/>
    </row>
    <row r="705" spans="3:17" ht="18" customHeight="1" x14ac:dyDescent="0.55000000000000004">
      <c r="C705" s="15"/>
      <c r="D705" s="133" t="s">
        <v>60</v>
      </c>
      <c r="E705" s="134"/>
      <c r="F705" s="134"/>
      <c r="G705" s="134"/>
      <c r="H705" s="134"/>
      <c r="I705" s="134"/>
      <c r="J705" s="134"/>
      <c r="K705" s="134"/>
      <c r="L705" s="134"/>
      <c r="M705" s="134"/>
      <c r="N705" s="134"/>
      <c r="O705" s="134"/>
      <c r="P705" s="134"/>
      <c r="Q705" s="135"/>
    </row>
    <row r="706" spans="3:17" s="19" customFormat="1" ht="18" customHeight="1" x14ac:dyDescent="0.55000000000000004">
      <c r="C706" s="15"/>
      <c r="D706" s="20" t="s">
        <v>61</v>
      </c>
      <c r="E706" s="35"/>
      <c r="F706" s="35"/>
      <c r="G706" s="35"/>
      <c r="H706" s="35"/>
      <c r="I706" s="35"/>
      <c r="J706" s="35"/>
      <c r="K706" s="35"/>
      <c r="L706" s="35"/>
      <c r="M706" s="35"/>
      <c r="N706" s="35"/>
      <c r="O706" s="35"/>
      <c r="P706" s="35"/>
      <c r="Q706" s="21"/>
    </row>
    <row r="707" spans="3:17" s="19" customFormat="1" ht="18" customHeight="1" x14ac:dyDescent="0.55000000000000004">
      <c r="C707" s="15"/>
      <c r="D707" s="22" t="s">
        <v>62</v>
      </c>
      <c r="E707" s="31"/>
      <c r="F707" s="31"/>
      <c r="G707" s="31"/>
      <c r="H707" s="31"/>
      <c r="I707" s="31"/>
      <c r="J707" s="31"/>
      <c r="K707" s="31"/>
      <c r="L707" s="31"/>
      <c r="M707" s="31"/>
      <c r="N707" s="31"/>
      <c r="O707" s="31"/>
      <c r="P707" s="31"/>
      <c r="Q707" s="31" t="s">
        <v>63</v>
      </c>
    </row>
    <row r="708" spans="3:17" s="19" customFormat="1" ht="36" customHeight="1" x14ac:dyDescent="0.55000000000000004">
      <c r="C708" s="15"/>
      <c r="D708" s="22" t="s">
        <v>64</v>
      </c>
      <c r="E708" s="11"/>
      <c r="F708" s="11"/>
      <c r="G708" s="11"/>
      <c r="H708" s="11"/>
      <c r="I708" s="11"/>
      <c r="J708" s="11"/>
      <c r="K708" s="11"/>
      <c r="L708" s="11"/>
      <c r="M708" s="11"/>
      <c r="N708" s="11"/>
      <c r="O708" s="11"/>
      <c r="P708" s="11"/>
      <c r="Q708" s="12">
        <f>IFERROR(SUM(E708:P708),"")</f>
        <v>0</v>
      </c>
    </row>
    <row r="709" spans="3:17" ht="18" customHeight="1" x14ac:dyDescent="0.55000000000000004">
      <c r="C709" s="15"/>
      <c r="D709" s="25" t="s">
        <v>65</v>
      </c>
      <c r="E709" s="26"/>
      <c r="F709" s="26"/>
      <c r="G709" s="26"/>
      <c r="H709" s="26"/>
      <c r="I709" s="26"/>
      <c r="J709" s="26"/>
      <c r="K709" s="26"/>
      <c r="L709" s="26"/>
      <c r="M709" s="26"/>
      <c r="N709" s="26"/>
      <c r="O709" s="26"/>
      <c r="P709" s="26"/>
      <c r="Q709" s="27"/>
    </row>
    <row r="710" spans="3:17" ht="18" customHeight="1" x14ac:dyDescent="0.55000000000000004">
      <c r="C710" s="15"/>
      <c r="D710" s="28" t="s">
        <v>66</v>
      </c>
      <c r="E710" s="26"/>
      <c r="F710" s="26"/>
      <c r="G710" s="26"/>
      <c r="H710" s="26"/>
      <c r="I710" s="26"/>
      <c r="J710" s="26"/>
      <c r="K710" s="26"/>
      <c r="L710" s="26"/>
      <c r="M710" s="26"/>
      <c r="N710" s="26"/>
      <c r="O710" s="26"/>
      <c r="P710" s="26"/>
      <c r="Q710" s="29"/>
    </row>
    <row r="711" spans="3:17" s="19" customFormat="1" ht="18" customHeight="1" x14ac:dyDescent="0.55000000000000004">
      <c r="C711" s="15"/>
      <c r="D711" s="22" t="s">
        <v>61</v>
      </c>
      <c r="E711" s="31"/>
      <c r="F711" s="31"/>
      <c r="G711" s="31"/>
      <c r="H711" s="31"/>
      <c r="I711" s="31"/>
      <c r="J711" s="31"/>
      <c r="K711" s="31"/>
      <c r="L711" s="31"/>
      <c r="M711" s="31"/>
      <c r="N711" s="31"/>
      <c r="O711" s="31"/>
      <c r="P711" s="31"/>
      <c r="Q711" s="30"/>
    </row>
    <row r="712" spans="3:17" s="19" customFormat="1" ht="18" customHeight="1" x14ac:dyDescent="0.55000000000000004">
      <c r="C712" s="15"/>
      <c r="D712" s="22" t="s">
        <v>62</v>
      </c>
      <c r="E712" s="31"/>
      <c r="F712" s="31"/>
      <c r="G712" s="31"/>
      <c r="H712" s="31"/>
      <c r="I712" s="31"/>
      <c r="J712" s="31"/>
      <c r="K712" s="31"/>
      <c r="L712" s="31"/>
      <c r="M712" s="31"/>
      <c r="N712" s="31"/>
      <c r="O712" s="31"/>
      <c r="P712" s="31"/>
      <c r="Q712" s="31" t="s">
        <v>63</v>
      </c>
    </row>
    <row r="713" spans="3:17" s="19" customFormat="1" ht="36" customHeight="1" x14ac:dyDescent="0.55000000000000004">
      <c r="C713" s="15"/>
      <c r="D713" s="22" t="s">
        <v>64</v>
      </c>
      <c r="E713" s="11"/>
      <c r="F713" s="11"/>
      <c r="G713" s="11"/>
      <c r="H713" s="11"/>
      <c r="I713" s="11"/>
      <c r="J713" s="11"/>
      <c r="K713" s="11"/>
      <c r="L713" s="11"/>
      <c r="M713" s="11"/>
      <c r="N713" s="11"/>
      <c r="O713" s="11"/>
      <c r="P713" s="11"/>
      <c r="Q713" s="12">
        <f>SUM(E713:P713)</f>
        <v>0</v>
      </c>
    </row>
    <row r="715" spans="3:17" s="10" customFormat="1" ht="16.5" x14ac:dyDescent="0.55000000000000004">
      <c r="C715" s="32" t="s">
        <v>191</v>
      </c>
      <c r="D715" s="139"/>
      <c r="E715" s="140"/>
      <c r="F715" s="141"/>
      <c r="G715" s="142" t="s">
        <v>57</v>
      </c>
      <c r="H715" s="142"/>
      <c r="I715" s="11"/>
      <c r="J715" s="14" t="s">
        <v>58</v>
      </c>
      <c r="K715" s="11"/>
      <c r="L715" s="11"/>
    </row>
    <row r="716" spans="3:17" ht="18" customHeight="1" x14ac:dyDescent="0.55000000000000004">
      <c r="C716" s="15"/>
      <c r="D716" s="16" t="s">
        <v>59</v>
      </c>
      <c r="E716" s="17"/>
      <c r="F716" s="17"/>
      <c r="G716" s="17"/>
      <c r="H716" s="17"/>
      <c r="I716" s="17"/>
      <c r="J716" s="17"/>
      <c r="K716" s="17"/>
      <c r="L716" s="17"/>
      <c r="M716" s="17"/>
      <c r="N716" s="17"/>
      <c r="O716" s="17"/>
      <c r="P716" s="17"/>
      <c r="Q716" s="18"/>
    </row>
    <row r="717" spans="3:17" ht="18" customHeight="1" x14ac:dyDescent="0.55000000000000004">
      <c r="C717" s="15"/>
      <c r="D717" s="133" t="s">
        <v>60</v>
      </c>
      <c r="E717" s="134"/>
      <c r="F717" s="134"/>
      <c r="G717" s="134"/>
      <c r="H717" s="134"/>
      <c r="I717" s="134"/>
      <c r="J717" s="134"/>
      <c r="K717" s="134"/>
      <c r="L717" s="134"/>
      <c r="M717" s="134"/>
      <c r="N717" s="134"/>
      <c r="O717" s="134"/>
      <c r="P717" s="134"/>
      <c r="Q717" s="135"/>
    </row>
    <row r="718" spans="3:17" s="19" customFormat="1" ht="18" customHeight="1" x14ac:dyDescent="0.55000000000000004">
      <c r="C718" s="15"/>
      <c r="D718" s="20" t="s">
        <v>61</v>
      </c>
      <c r="E718" s="35"/>
      <c r="F718" s="35"/>
      <c r="G718" s="35"/>
      <c r="H718" s="35"/>
      <c r="I718" s="35"/>
      <c r="J718" s="35"/>
      <c r="K718" s="35"/>
      <c r="L718" s="35"/>
      <c r="M718" s="35"/>
      <c r="N718" s="35"/>
      <c r="O718" s="35"/>
      <c r="P718" s="35"/>
      <c r="Q718" s="21"/>
    </row>
    <row r="719" spans="3:17" s="19" customFormat="1" ht="18" customHeight="1" x14ac:dyDescent="0.55000000000000004">
      <c r="C719" s="15"/>
      <c r="D719" s="22" t="s">
        <v>62</v>
      </c>
      <c r="E719" s="31"/>
      <c r="F719" s="31"/>
      <c r="G719" s="31"/>
      <c r="H719" s="31"/>
      <c r="I719" s="31"/>
      <c r="J719" s="31"/>
      <c r="K719" s="31"/>
      <c r="L719" s="31"/>
      <c r="M719" s="31"/>
      <c r="N719" s="31"/>
      <c r="O719" s="31"/>
      <c r="P719" s="31"/>
      <c r="Q719" s="31" t="s">
        <v>63</v>
      </c>
    </row>
    <row r="720" spans="3:17" s="19" customFormat="1" ht="36" customHeight="1" x14ac:dyDescent="0.55000000000000004">
      <c r="C720" s="15"/>
      <c r="D720" s="22" t="s">
        <v>64</v>
      </c>
      <c r="E720" s="11"/>
      <c r="F720" s="11"/>
      <c r="G720" s="11"/>
      <c r="H720" s="11"/>
      <c r="I720" s="11"/>
      <c r="J720" s="11"/>
      <c r="K720" s="11"/>
      <c r="L720" s="11"/>
      <c r="M720" s="11"/>
      <c r="N720" s="11"/>
      <c r="O720" s="11"/>
      <c r="P720" s="11"/>
      <c r="Q720" s="12">
        <f>IFERROR(SUM(E720:P720),"")</f>
        <v>0</v>
      </c>
    </row>
    <row r="721" spans="3:17" ht="18" customHeight="1" x14ac:dyDescent="0.55000000000000004">
      <c r="C721" s="15"/>
      <c r="D721" s="25" t="s">
        <v>65</v>
      </c>
      <c r="E721" s="26"/>
      <c r="F721" s="26"/>
      <c r="G721" s="26"/>
      <c r="H721" s="26"/>
      <c r="I721" s="26"/>
      <c r="J721" s="26"/>
      <c r="K721" s="26"/>
      <c r="L721" s="26"/>
      <c r="M721" s="26"/>
      <c r="N721" s="26"/>
      <c r="O721" s="26"/>
      <c r="P721" s="26"/>
      <c r="Q721" s="27"/>
    </row>
    <row r="722" spans="3:17" ht="18" customHeight="1" x14ac:dyDescent="0.55000000000000004">
      <c r="C722" s="15"/>
      <c r="D722" s="28" t="s">
        <v>66</v>
      </c>
      <c r="E722" s="26"/>
      <c r="F722" s="26"/>
      <c r="G722" s="26"/>
      <c r="H722" s="26"/>
      <c r="I722" s="26"/>
      <c r="J722" s="26"/>
      <c r="K722" s="26"/>
      <c r="L722" s="26"/>
      <c r="M722" s="26"/>
      <c r="N722" s="26"/>
      <c r="O722" s="26"/>
      <c r="P722" s="26"/>
      <c r="Q722" s="29"/>
    </row>
    <row r="723" spans="3:17" s="19" customFormat="1" ht="18" customHeight="1" x14ac:dyDescent="0.55000000000000004">
      <c r="C723" s="15"/>
      <c r="D723" s="22" t="s">
        <v>61</v>
      </c>
      <c r="E723" s="31"/>
      <c r="F723" s="31"/>
      <c r="G723" s="31"/>
      <c r="H723" s="31"/>
      <c r="I723" s="31"/>
      <c r="J723" s="31"/>
      <c r="K723" s="31"/>
      <c r="L723" s="31"/>
      <c r="M723" s="31"/>
      <c r="N723" s="31"/>
      <c r="O723" s="31"/>
      <c r="P723" s="31"/>
      <c r="Q723" s="30"/>
    </row>
    <row r="724" spans="3:17" s="19" customFormat="1" ht="18" customHeight="1" x14ac:dyDescent="0.55000000000000004">
      <c r="C724" s="15"/>
      <c r="D724" s="22" t="s">
        <v>62</v>
      </c>
      <c r="E724" s="31"/>
      <c r="F724" s="31"/>
      <c r="G724" s="31"/>
      <c r="H724" s="31"/>
      <c r="I724" s="31"/>
      <c r="J724" s="31"/>
      <c r="K724" s="31"/>
      <c r="L724" s="31"/>
      <c r="M724" s="31"/>
      <c r="N724" s="31"/>
      <c r="O724" s="31"/>
      <c r="P724" s="31"/>
      <c r="Q724" s="31" t="s">
        <v>63</v>
      </c>
    </row>
    <row r="725" spans="3:17" s="19" customFormat="1" ht="36" customHeight="1" x14ac:dyDescent="0.55000000000000004">
      <c r="C725" s="15"/>
      <c r="D725" s="22" t="s">
        <v>64</v>
      </c>
      <c r="E725" s="11"/>
      <c r="F725" s="11"/>
      <c r="G725" s="11"/>
      <c r="H725" s="11"/>
      <c r="I725" s="11"/>
      <c r="J725" s="11"/>
      <c r="K725" s="11"/>
      <c r="L725" s="11"/>
      <c r="M725" s="11"/>
      <c r="N725" s="11"/>
      <c r="O725" s="11"/>
      <c r="P725" s="11"/>
      <c r="Q725" s="12">
        <f>SUM(E725:P725)</f>
        <v>0</v>
      </c>
    </row>
    <row r="727" spans="3:17" s="10" customFormat="1" ht="16.5" x14ac:dyDescent="0.55000000000000004">
      <c r="C727" s="32" t="s">
        <v>192</v>
      </c>
      <c r="D727" s="139"/>
      <c r="E727" s="140"/>
      <c r="F727" s="141"/>
      <c r="G727" s="142" t="s">
        <v>57</v>
      </c>
      <c r="H727" s="142"/>
      <c r="I727" s="11"/>
      <c r="J727" s="14" t="s">
        <v>58</v>
      </c>
      <c r="K727" s="11"/>
      <c r="L727" s="11"/>
    </row>
    <row r="728" spans="3:17" ht="18" customHeight="1" x14ac:dyDescent="0.55000000000000004">
      <c r="C728" s="15"/>
      <c r="D728" s="16" t="s">
        <v>59</v>
      </c>
      <c r="E728" s="17"/>
      <c r="F728" s="17"/>
      <c r="G728" s="17"/>
      <c r="H728" s="17"/>
      <c r="I728" s="17"/>
      <c r="J728" s="17"/>
      <c r="K728" s="17"/>
      <c r="L728" s="17"/>
      <c r="M728" s="17"/>
      <c r="N728" s="17"/>
      <c r="O728" s="17"/>
      <c r="P728" s="17"/>
      <c r="Q728" s="18"/>
    </row>
    <row r="729" spans="3:17" ht="18" customHeight="1" x14ac:dyDescent="0.55000000000000004">
      <c r="C729" s="15"/>
      <c r="D729" s="133" t="s">
        <v>60</v>
      </c>
      <c r="E729" s="134"/>
      <c r="F729" s="134"/>
      <c r="G729" s="134"/>
      <c r="H729" s="134"/>
      <c r="I729" s="134"/>
      <c r="J729" s="134"/>
      <c r="K729" s="134"/>
      <c r="L729" s="134"/>
      <c r="M729" s="134"/>
      <c r="N729" s="134"/>
      <c r="O729" s="134"/>
      <c r="P729" s="134"/>
      <c r="Q729" s="135"/>
    </row>
    <row r="730" spans="3:17" s="19" customFormat="1" ht="18" customHeight="1" x14ac:dyDescent="0.55000000000000004">
      <c r="C730" s="15"/>
      <c r="D730" s="20" t="s">
        <v>61</v>
      </c>
      <c r="E730" s="35"/>
      <c r="F730" s="35"/>
      <c r="G730" s="35"/>
      <c r="H730" s="35"/>
      <c r="I730" s="35"/>
      <c r="J730" s="35"/>
      <c r="K730" s="35"/>
      <c r="L730" s="35"/>
      <c r="M730" s="35"/>
      <c r="N730" s="35"/>
      <c r="O730" s="35"/>
      <c r="P730" s="35"/>
      <c r="Q730" s="21"/>
    </row>
    <row r="731" spans="3:17" s="19" customFormat="1" ht="18" customHeight="1" x14ac:dyDescent="0.55000000000000004">
      <c r="C731" s="15"/>
      <c r="D731" s="22" t="s">
        <v>62</v>
      </c>
      <c r="E731" s="31"/>
      <c r="F731" s="31"/>
      <c r="G731" s="31"/>
      <c r="H731" s="31"/>
      <c r="I731" s="31"/>
      <c r="J731" s="31"/>
      <c r="K731" s="31"/>
      <c r="L731" s="31"/>
      <c r="M731" s="31"/>
      <c r="N731" s="31"/>
      <c r="O731" s="31"/>
      <c r="P731" s="31"/>
      <c r="Q731" s="31" t="s">
        <v>63</v>
      </c>
    </row>
    <row r="732" spans="3:17" s="19" customFormat="1" ht="36" customHeight="1" x14ac:dyDescent="0.55000000000000004">
      <c r="C732" s="15"/>
      <c r="D732" s="22" t="s">
        <v>64</v>
      </c>
      <c r="E732" s="11"/>
      <c r="F732" s="11"/>
      <c r="G732" s="11"/>
      <c r="H732" s="11"/>
      <c r="I732" s="11"/>
      <c r="J732" s="11"/>
      <c r="K732" s="11"/>
      <c r="L732" s="11"/>
      <c r="M732" s="11"/>
      <c r="N732" s="11"/>
      <c r="O732" s="11"/>
      <c r="P732" s="11"/>
      <c r="Q732" s="12">
        <f>IFERROR(SUM(E732:P732),"")</f>
        <v>0</v>
      </c>
    </row>
    <row r="733" spans="3:17" ht="18" customHeight="1" x14ac:dyDescent="0.55000000000000004">
      <c r="C733" s="15"/>
      <c r="D733" s="25" t="s">
        <v>65</v>
      </c>
      <c r="E733" s="26"/>
      <c r="F733" s="26"/>
      <c r="G733" s="26"/>
      <c r="H733" s="26"/>
      <c r="I733" s="26"/>
      <c r="J733" s="26"/>
      <c r="K733" s="26"/>
      <c r="L733" s="26"/>
      <c r="M733" s="26"/>
      <c r="N733" s="26"/>
      <c r="O733" s="26"/>
      <c r="P733" s="26"/>
      <c r="Q733" s="27"/>
    </row>
    <row r="734" spans="3:17" ht="18" customHeight="1" x14ac:dyDescent="0.55000000000000004">
      <c r="C734" s="15"/>
      <c r="D734" s="28" t="s">
        <v>66</v>
      </c>
      <c r="E734" s="26"/>
      <c r="F734" s="26"/>
      <c r="G734" s="26"/>
      <c r="H734" s="26"/>
      <c r="I734" s="26"/>
      <c r="J734" s="26"/>
      <c r="K734" s="26"/>
      <c r="L734" s="26"/>
      <c r="M734" s="26"/>
      <c r="N734" s="26"/>
      <c r="O734" s="26"/>
      <c r="P734" s="26"/>
      <c r="Q734" s="29"/>
    </row>
    <row r="735" spans="3:17" s="19" customFormat="1" ht="18" customHeight="1" x14ac:dyDescent="0.55000000000000004">
      <c r="C735" s="15"/>
      <c r="D735" s="22" t="s">
        <v>61</v>
      </c>
      <c r="E735" s="31"/>
      <c r="F735" s="31"/>
      <c r="G735" s="31"/>
      <c r="H735" s="31"/>
      <c r="I735" s="31"/>
      <c r="J735" s="31"/>
      <c r="K735" s="31"/>
      <c r="L735" s="31"/>
      <c r="M735" s="31"/>
      <c r="N735" s="31"/>
      <c r="O735" s="31"/>
      <c r="P735" s="31"/>
      <c r="Q735" s="30"/>
    </row>
    <row r="736" spans="3:17" s="19" customFormat="1" ht="18" customHeight="1" x14ac:dyDescent="0.55000000000000004">
      <c r="C736" s="15"/>
      <c r="D736" s="22" t="s">
        <v>62</v>
      </c>
      <c r="E736" s="31"/>
      <c r="F736" s="31"/>
      <c r="G736" s="31"/>
      <c r="H736" s="31"/>
      <c r="I736" s="31"/>
      <c r="J736" s="31"/>
      <c r="K736" s="31"/>
      <c r="L736" s="31"/>
      <c r="M736" s="31"/>
      <c r="N736" s="31"/>
      <c r="O736" s="31"/>
      <c r="P736" s="31"/>
      <c r="Q736" s="31" t="s">
        <v>63</v>
      </c>
    </row>
    <row r="737" spans="3:17" s="19" customFormat="1" ht="36" customHeight="1" x14ac:dyDescent="0.55000000000000004">
      <c r="C737" s="15"/>
      <c r="D737" s="22" t="s">
        <v>64</v>
      </c>
      <c r="E737" s="11"/>
      <c r="F737" s="11"/>
      <c r="G737" s="11"/>
      <c r="H737" s="11"/>
      <c r="I737" s="11"/>
      <c r="J737" s="11"/>
      <c r="K737" s="11"/>
      <c r="L737" s="11"/>
      <c r="M737" s="11"/>
      <c r="N737" s="11"/>
      <c r="O737" s="11"/>
      <c r="P737" s="11"/>
      <c r="Q737" s="12">
        <f>SUM(E737:P737)</f>
        <v>0</v>
      </c>
    </row>
  </sheetData>
  <mergeCells count="186">
    <mergeCell ref="D487:F487"/>
    <mergeCell ref="G487:H487"/>
    <mergeCell ref="D489:Q489"/>
    <mergeCell ref="D499:F499"/>
    <mergeCell ref="G499:H499"/>
    <mergeCell ref="D549:Q549"/>
    <mergeCell ref="D559:F559"/>
    <mergeCell ref="G559:H559"/>
    <mergeCell ref="D561:Q561"/>
    <mergeCell ref="D525:Q525"/>
    <mergeCell ref="D535:F535"/>
    <mergeCell ref="G535:H535"/>
    <mergeCell ref="D537:Q537"/>
    <mergeCell ref="D547:F547"/>
    <mergeCell ref="G547:H547"/>
    <mergeCell ref="D127:F127"/>
    <mergeCell ref="G127:H127"/>
    <mergeCell ref="D129:Q129"/>
    <mergeCell ref="D403:F403"/>
    <mergeCell ref="G403:H403"/>
    <mergeCell ref="D261:Q261"/>
    <mergeCell ref="D271:F271"/>
    <mergeCell ref="G271:H271"/>
    <mergeCell ref="D273:Q273"/>
    <mergeCell ref="D211:F211"/>
    <mergeCell ref="G211:H211"/>
    <mergeCell ref="D213:Q213"/>
    <mergeCell ref="D223:F223"/>
    <mergeCell ref="G223:H223"/>
    <mergeCell ref="D225:Q225"/>
    <mergeCell ref="D235:F235"/>
    <mergeCell ref="G235:H235"/>
    <mergeCell ref="D237:Q237"/>
    <mergeCell ref="D103:F103"/>
    <mergeCell ref="G103:H103"/>
    <mergeCell ref="D105:Q105"/>
    <mergeCell ref="D115:F115"/>
    <mergeCell ref="G115:H115"/>
    <mergeCell ref="D189:Q189"/>
    <mergeCell ref="D199:F199"/>
    <mergeCell ref="G199:H199"/>
    <mergeCell ref="D201:Q201"/>
    <mergeCell ref="D139:F139"/>
    <mergeCell ref="G139:H139"/>
    <mergeCell ref="D141:Q141"/>
    <mergeCell ref="D151:F151"/>
    <mergeCell ref="G151:H151"/>
    <mergeCell ref="D153:Q153"/>
    <mergeCell ref="D163:F163"/>
    <mergeCell ref="G163:H163"/>
    <mergeCell ref="D165:Q165"/>
    <mergeCell ref="D175:F175"/>
    <mergeCell ref="G175:H175"/>
    <mergeCell ref="D177:Q177"/>
    <mergeCell ref="D187:F187"/>
    <mergeCell ref="G187:H187"/>
    <mergeCell ref="D117:Q117"/>
    <mergeCell ref="G427:H427"/>
    <mergeCell ref="D247:F247"/>
    <mergeCell ref="G247:H247"/>
    <mergeCell ref="D249:Q249"/>
    <mergeCell ref="D259:F259"/>
    <mergeCell ref="G259:H259"/>
    <mergeCell ref="D333:Q333"/>
    <mergeCell ref="D343:F343"/>
    <mergeCell ref="G343:H343"/>
    <mergeCell ref="D345:Q345"/>
    <mergeCell ref="D283:F283"/>
    <mergeCell ref="G283:H283"/>
    <mergeCell ref="D285:Q285"/>
    <mergeCell ref="D295:F295"/>
    <mergeCell ref="G295:H295"/>
    <mergeCell ref="D297:Q297"/>
    <mergeCell ref="D307:F307"/>
    <mergeCell ref="G307:H307"/>
    <mergeCell ref="D309:Q309"/>
    <mergeCell ref="D319:F319"/>
    <mergeCell ref="G319:H319"/>
    <mergeCell ref="D321:Q321"/>
    <mergeCell ref="D331:F331"/>
    <mergeCell ref="G331:H331"/>
    <mergeCell ref="D645:Q645"/>
    <mergeCell ref="D573:Q573"/>
    <mergeCell ref="D583:F583"/>
    <mergeCell ref="G583:H583"/>
    <mergeCell ref="D585:Q585"/>
    <mergeCell ref="D355:F355"/>
    <mergeCell ref="G355:H355"/>
    <mergeCell ref="D357:Q357"/>
    <mergeCell ref="D367:F367"/>
    <mergeCell ref="G367:H367"/>
    <mergeCell ref="D369:Q369"/>
    <mergeCell ref="D379:F379"/>
    <mergeCell ref="G379:H379"/>
    <mergeCell ref="D381:Q381"/>
    <mergeCell ref="D405:Q405"/>
    <mergeCell ref="D415:F415"/>
    <mergeCell ref="G415:H415"/>
    <mergeCell ref="D391:F391"/>
    <mergeCell ref="G391:H391"/>
    <mergeCell ref="D393:Q393"/>
    <mergeCell ref="D571:F571"/>
    <mergeCell ref="G571:H571"/>
    <mergeCell ref="D417:Q417"/>
    <mergeCell ref="D427:F427"/>
    <mergeCell ref="D631:F631"/>
    <mergeCell ref="G631:H631"/>
    <mergeCell ref="D633:Q633"/>
    <mergeCell ref="D643:F643"/>
    <mergeCell ref="G643:H643"/>
    <mergeCell ref="D429:Q429"/>
    <mergeCell ref="D439:F439"/>
    <mergeCell ref="G439:H439"/>
    <mergeCell ref="D441:Q441"/>
    <mergeCell ref="D451:F451"/>
    <mergeCell ref="G451:H451"/>
    <mergeCell ref="D453:Q453"/>
    <mergeCell ref="D463:F463"/>
    <mergeCell ref="G463:H463"/>
    <mergeCell ref="D465:Q465"/>
    <mergeCell ref="D475:F475"/>
    <mergeCell ref="G475:H475"/>
    <mergeCell ref="D477:Q477"/>
    <mergeCell ref="D501:Q501"/>
    <mergeCell ref="D511:F511"/>
    <mergeCell ref="G511:H511"/>
    <mergeCell ref="D513:Q513"/>
    <mergeCell ref="D523:F523"/>
    <mergeCell ref="G523:H523"/>
    <mergeCell ref="D595:F595"/>
    <mergeCell ref="G595:H595"/>
    <mergeCell ref="D597:Q597"/>
    <mergeCell ref="D607:F607"/>
    <mergeCell ref="G607:H607"/>
    <mergeCell ref="D609:Q609"/>
    <mergeCell ref="D619:F619"/>
    <mergeCell ref="G619:H619"/>
    <mergeCell ref="D621:Q621"/>
    <mergeCell ref="G679:H679"/>
    <mergeCell ref="D681:Q681"/>
    <mergeCell ref="D691:F691"/>
    <mergeCell ref="G691:H691"/>
    <mergeCell ref="D693:Q693"/>
    <mergeCell ref="D729:Q729"/>
    <mergeCell ref="D91:F91"/>
    <mergeCell ref="G91:H91"/>
    <mergeCell ref="D93:Q93"/>
    <mergeCell ref="D703:F703"/>
    <mergeCell ref="G703:H703"/>
    <mergeCell ref="D705:Q705"/>
    <mergeCell ref="D715:F715"/>
    <mergeCell ref="G715:H715"/>
    <mergeCell ref="D717:Q717"/>
    <mergeCell ref="D727:F727"/>
    <mergeCell ref="G727:H727"/>
    <mergeCell ref="D667:F667"/>
    <mergeCell ref="G667:H667"/>
    <mergeCell ref="D669:Q669"/>
    <mergeCell ref="D679:F679"/>
    <mergeCell ref="D655:F655"/>
    <mergeCell ref="G655:H655"/>
    <mergeCell ref="D657:Q657"/>
    <mergeCell ref="D81:Q81"/>
    <mergeCell ref="D43:F43"/>
    <mergeCell ref="G43:H43"/>
    <mergeCell ref="D45:Q45"/>
    <mergeCell ref="D55:F55"/>
    <mergeCell ref="G55:H55"/>
    <mergeCell ref="D57:Q57"/>
    <mergeCell ref="D67:F67"/>
    <mergeCell ref="G67:H67"/>
    <mergeCell ref="D69:Q69"/>
    <mergeCell ref="D79:F79"/>
    <mergeCell ref="G79:H79"/>
    <mergeCell ref="D33:Q33"/>
    <mergeCell ref="C15:D15"/>
    <mergeCell ref="F15:H15"/>
    <mergeCell ref="J15:K15"/>
    <mergeCell ref="C16:D16"/>
    <mergeCell ref="F16:H16"/>
    <mergeCell ref="J16:K16"/>
    <mergeCell ref="D19:F19"/>
    <mergeCell ref="G19:H19"/>
    <mergeCell ref="D21:Q21"/>
    <mergeCell ref="D31:F31"/>
    <mergeCell ref="G31:H31"/>
  </mergeCells>
  <phoneticPr fontId="1"/>
  <conditionalFormatting sqref="D19:F19 I19 L19 E22:P24 E27:P29">
    <cfRule type="cellIs" dxfId="105" priority="60" operator="equal">
      <formula>""</formula>
    </cfRule>
  </conditionalFormatting>
  <conditionalFormatting sqref="D31:F31 I31 L31 E34:P36 E39:P41">
    <cfRule type="cellIs" dxfId="104" priority="59" operator="equal">
      <formula>""</formula>
    </cfRule>
  </conditionalFormatting>
  <conditionalFormatting sqref="D43:F43 I43 L43 E46:P48 E51:P53">
    <cfRule type="cellIs" dxfId="103" priority="58" operator="equal">
      <formula>""</formula>
    </cfRule>
  </conditionalFormatting>
  <conditionalFormatting sqref="D55:F55 I55 L55 E58:P60 E63:P65">
    <cfRule type="cellIs" dxfId="102" priority="57" operator="equal">
      <formula>""</formula>
    </cfRule>
  </conditionalFormatting>
  <conditionalFormatting sqref="D67:F67 I67 L67 E70:P72 E75:P77">
    <cfRule type="cellIs" dxfId="101" priority="56" operator="equal">
      <formula>""</formula>
    </cfRule>
  </conditionalFormatting>
  <conditionalFormatting sqref="D79:F79 I79 L79 E82:P84 E87:P89">
    <cfRule type="cellIs" dxfId="100" priority="55" operator="equal">
      <formula>""</formula>
    </cfRule>
  </conditionalFormatting>
  <conditionalFormatting sqref="D91:F91 I91 L91 E94:P96 E99:P101">
    <cfRule type="cellIs" dxfId="99" priority="54" operator="equal">
      <formula>""</formula>
    </cfRule>
  </conditionalFormatting>
  <conditionalFormatting sqref="D703:F703 I703 L703 E706:P708 E711:P713">
    <cfRule type="cellIs" dxfId="98" priority="53" operator="equal">
      <formula>""</formula>
    </cfRule>
  </conditionalFormatting>
  <conditionalFormatting sqref="D715:F715 I715 L715 E718:P720 E723:P725">
    <cfRule type="cellIs" dxfId="97" priority="52" operator="equal">
      <formula>""</formula>
    </cfRule>
  </conditionalFormatting>
  <conditionalFormatting sqref="D727:F727 I727 L727 E730:P732 E735:P737">
    <cfRule type="cellIs" dxfId="96" priority="51" operator="equal">
      <formula>""</formula>
    </cfRule>
  </conditionalFormatting>
  <conditionalFormatting sqref="D667:F667 I667 L667 E670:P672 E675:P677">
    <cfRule type="cellIs" dxfId="95" priority="50" operator="equal">
      <formula>""</formula>
    </cfRule>
  </conditionalFormatting>
  <conditionalFormatting sqref="D679:F679 I679 L679 E682:P684 E687:P689">
    <cfRule type="cellIs" dxfId="94" priority="49" operator="equal">
      <formula>""</formula>
    </cfRule>
  </conditionalFormatting>
  <conditionalFormatting sqref="D691:F691 I691 L691 E694:P696 E699:P701">
    <cfRule type="cellIs" dxfId="93" priority="48" operator="equal">
      <formula>""</formula>
    </cfRule>
  </conditionalFormatting>
  <conditionalFormatting sqref="D631:F631 I631 L631 E634:P636 E639:P641">
    <cfRule type="cellIs" dxfId="92" priority="47" operator="equal">
      <formula>""</formula>
    </cfRule>
  </conditionalFormatting>
  <conditionalFormatting sqref="D643:F643 I643 L643 E646:P648 E651:P653">
    <cfRule type="cellIs" dxfId="91" priority="46" operator="equal">
      <formula>""</formula>
    </cfRule>
  </conditionalFormatting>
  <conditionalFormatting sqref="D655:F655 I655 L655 E658:P660 E663:P665">
    <cfRule type="cellIs" dxfId="90" priority="45" operator="equal">
      <formula>""</formula>
    </cfRule>
  </conditionalFormatting>
  <conditionalFormatting sqref="D595:F595 I595 L595 E598:P600 E603:P605">
    <cfRule type="cellIs" dxfId="89" priority="44" operator="equal">
      <formula>""</formula>
    </cfRule>
  </conditionalFormatting>
  <conditionalFormatting sqref="D607:F607 I607 L607 E610:P612 E615:P617">
    <cfRule type="cellIs" dxfId="88" priority="43" operator="equal">
      <formula>""</formula>
    </cfRule>
  </conditionalFormatting>
  <conditionalFormatting sqref="D619:F619 I619 L619 E622:P624 E627:P629">
    <cfRule type="cellIs" dxfId="87" priority="42" operator="equal">
      <formula>""</formula>
    </cfRule>
  </conditionalFormatting>
  <conditionalFormatting sqref="D391:F391 I391 L391 E394:P396 E399:P401">
    <cfRule type="cellIs" dxfId="86" priority="41" operator="equal">
      <formula>""</formula>
    </cfRule>
  </conditionalFormatting>
  <conditionalFormatting sqref="D571:F571 I571 L571 E574:P576 E579:P581">
    <cfRule type="cellIs" dxfId="85" priority="40" operator="equal">
      <formula>""</formula>
    </cfRule>
  </conditionalFormatting>
  <conditionalFormatting sqref="D583:F583 I583 L583 E586:P588 E591:P593">
    <cfRule type="cellIs" dxfId="84" priority="39" operator="equal">
      <formula>""</formula>
    </cfRule>
  </conditionalFormatting>
  <conditionalFormatting sqref="D355:F355 I355 L355 E358:P360 E363:P365">
    <cfRule type="cellIs" dxfId="83" priority="38" operator="equal">
      <formula>""</formula>
    </cfRule>
  </conditionalFormatting>
  <conditionalFormatting sqref="D367:F367 I367 L367 E370:P372 E375:P377">
    <cfRule type="cellIs" dxfId="82" priority="37" operator="equal">
      <formula>""</formula>
    </cfRule>
  </conditionalFormatting>
  <conditionalFormatting sqref="D379:F379 I379 L379 E382:P384 E387:P389">
    <cfRule type="cellIs" dxfId="81" priority="36" operator="equal">
      <formula>""</formula>
    </cfRule>
  </conditionalFormatting>
  <conditionalFormatting sqref="D319:F319 I319 L319 E322:P324 E327:P329">
    <cfRule type="cellIs" dxfId="80" priority="35" operator="equal">
      <formula>""</formula>
    </cfRule>
  </conditionalFormatting>
  <conditionalFormatting sqref="D331:F331 I331 L331 E334:P336 E339:P341">
    <cfRule type="cellIs" dxfId="79" priority="34" operator="equal">
      <formula>""</formula>
    </cfRule>
  </conditionalFormatting>
  <conditionalFormatting sqref="D343:F343 I343 L343 E346:P348 E351:P353">
    <cfRule type="cellIs" dxfId="78" priority="33" operator="equal">
      <formula>""</formula>
    </cfRule>
  </conditionalFormatting>
  <conditionalFormatting sqref="D283:F283 I283 L283 E286:P288 E291:P293">
    <cfRule type="cellIs" dxfId="77" priority="32" operator="equal">
      <formula>""</formula>
    </cfRule>
  </conditionalFormatting>
  <conditionalFormatting sqref="D295:F295 I295 L295 E298:P300 E303:P305">
    <cfRule type="cellIs" dxfId="76" priority="31" operator="equal">
      <formula>""</formula>
    </cfRule>
  </conditionalFormatting>
  <conditionalFormatting sqref="D307:F307 I307 L307 E310:P312 E315:P317">
    <cfRule type="cellIs" dxfId="75" priority="30" operator="equal">
      <formula>""</formula>
    </cfRule>
  </conditionalFormatting>
  <conditionalFormatting sqref="D247:F247 I247 L247 E250:P252 E255:P257">
    <cfRule type="cellIs" dxfId="74" priority="29" operator="equal">
      <formula>""</formula>
    </cfRule>
  </conditionalFormatting>
  <conditionalFormatting sqref="D259:F259 I259 L259 E262:P264 E267:P269">
    <cfRule type="cellIs" dxfId="73" priority="28" operator="equal">
      <formula>""</formula>
    </cfRule>
  </conditionalFormatting>
  <conditionalFormatting sqref="D271:F271 I271 L271 E274:P276 E279:P281">
    <cfRule type="cellIs" dxfId="72" priority="27" operator="equal">
      <formula>""</formula>
    </cfRule>
  </conditionalFormatting>
  <conditionalFormatting sqref="D211:F211 I211 L211 E214:P216 E219:P221">
    <cfRule type="cellIs" dxfId="71" priority="26" operator="equal">
      <formula>""</formula>
    </cfRule>
  </conditionalFormatting>
  <conditionalFormatting sqref="D223:F223 I223 L223 E226:P228 E231:P233">
    <cfRule type="cellIs" dxfId="70" priority="25" operator="equal">
      <formula>""</formula>
    </cfRule>
  </conditionalFormatting>
  <conditionalFormatting sqref="D235:F235 I235 L235 E238:P240 E243:P245">
    <cfRule type="cellIs" dxfId="69" priority="24" operator="equal">
      <formula>""</formula>
    </cfRule>
  </conditionalFormatting>
  <conditionalFormatting sqref="D175:F175 I175 L175 E178:P180 E183:P185">
    <cfRule type="cellIs" dxfId="68" priority="23" operator="equal">
      <formula>""</formula>
    </cfRule>
  </conditionalFormatting>
  <conditionalFormatting sqref="D187:F187 I187 L187 E190:P192 E195:P197">
    <cfRule type="cellIs" dxfId="67" priority="22" operator="equal">
      <formula>""</formula>
    </cfRule>
  </conditionalFormatting>
  <conditionalFormatting sqref="D199:F199 I199 L199 E202:P204 E207:P209">
    <cfRule type="cellIs" dxfId="66" priority="21" operator="equal">
      <formula>""</formula>
    </cfRule>
  </conditionalFormatting>
  <conditionalFormatting sqref="D139:F139 I139 L139 E142:P144 E147:P149">
    <cfRule type="cellIs" dxfId="65" priority="20" operator="equal">
      <formula>""</formula>
    </cfRule>
  </conditionalFormatting>
  <conditionalFormatting sqref="D151:F151 I151 L151 E154:P156 E159:P161">
    <cfRule type="cellIs" dxfId="64" priority="19" operator="equal">
      <formula>""</formula>
    </cfRule>
  </conditionalFormatting>
  <conditionalFormatting sqref="D163:F163 I163 L163 E166:P168 E171:P173">
    <cfRule type="cellIs" dxfId="63" priority="18" operator="equal">
      <formula>""</formula>
    </cfRule>
  </conditionalFormatting>
  <conditionalFormatting sqref="D103:F103 I103 L103 E106:P108 E111:P113">
    <cfRule type="cellIs" dxfId="62" priority="17" operator="equal">
      <formula>""</formula>
    </cfRule>
  </conditionalFormatting>
  <conditionalFormatting sqref="D115:F115 I115 L115 E118:P120 E123:P125">
    <cfRule type="cellIs" dxfId="61" priority="16" operator="equal">
      <formula>""</formula>
    </cfRule>
  </conditionalFormatting>
  <conditionalFormatting sqref="D127:F127 I127 L127 E130:P132 E135:P137">
    <cfRule type="cellIs" dxfId="60" priority="15" operator="equal">
      <formula>""</formula>
    </cfRule>
  </conditionalFormatting>
  <conditionalFormatting sqref="D535:F535 I535 L535 E538:P540 E543:P545">
    <cfRule type="cellIs" dxfId="59" priority="14" operator="equal">
      <formula>""</formula>
    </cfRule>
  </conditionalFormatting>
  <conditionalFormatting sqref="D547:F547 I547 L547 E550:P552 E555:P557">
    <cfRule type="cellIs" dxfId="58" priority="13" operator="equal">
      <formula>""</formula>
    </cfRule>
  </conditionalFormatting>
  <conditionalFormatting sqref="D559:F559 I559 L559 E562:P564 E567:P569">
    <cfRule type="cellIs" dxfId="57" priority="12" operator="equal">
      <formula>""</formula>
    </cfRule>
  </conditionalFormatting>
  <conditionalFormatting sqref="D499:F499 I499 L499 E502:P504 E507:P509">
    <cfRule type="cellIs" dxfId="56" priority="11" operator="equal">
      <formula>""</formula>
    </cfRule>
  </conditionalFormatting>
  <conditionalFormatting sqref="D511:F511 I511 L511 E514:P516 E519:P521">
    <cfRule type="cellIs" dxfId="55" priority="10" operator="equal">
      <formula>""</formula>
    </cfRule>
  </conditionalFormatting>
  <conditionalFormatting sqref="D523:F523 I523 L523 E526:P528 E531:P533">
    <cfRule type="cellIs" dxfId="54" priority="9" operator="equal">
      <formula>""</formula>
    </cfRule>
  </conditionalFormatting>
  <conditionalFormatting sqref="D463:F463 I463 L463 E466:P468 E471:P473">
    <cfRule type="cellIs" dxfId="53" priority="8" operator="equal">
      <formula>""</formula>
    </cfRule>
  </conditionalFormatting>
  <conditionalFormatting sqref="D475:F475 I475 L475 E478:P480 E483:P485">
    <cfRule type="cellIs" dxfId="52" priority="7" operator="equal">
      <formula>""</formula>
    </cfRule>
  </conditionalFormatting>
  <conditionalFormatting sqref="D487:F487 I487 L487 E490:P492 E495:P497">
    <cfRule type="cellIs" dxfId="51" priority="6" operator="equal">
      <formula>""</formula>
    </cfRule>
  </conditionalFormatting>
  <conditionalFormatting sqref="D427:F427 I427 L427 E430:P432 E435:P437">
    <cfRule type="cellIs" dxfId="50" priority="5" operator="equal">
      <formula>""</formula>
    </cfRule>
  </conditionalFormatting>
  <conditionalFormatting sqref="D439:F439 I439 L439 E442:P444 E447:P449">
    <cfRule type="cellIs" dxfId="49" priority="4" operator="equal">
      <formula>""</formula>
    </cfRule>
  </conditionalFormatting>
  <conditionalFormatting sqref="D451:F451 I451 L451 E454:P456 E459:P461">
    <cfRule type="cellIs" dxfId="48" priority="3" operator="equal">
      <formula>""</formula>
    </cfRule>
  </conditionalFormatting>
  <conditionalFormatting sqref="D403:F403 I403 L403 E406:P408 E411:P413">
    <cfRule type="cellIs" dxfId="47" priority="2" operator="equal">
      <formula>""</formula>
    </cfRule>
  </conditionalFormatting>
  <conditionalFormatting sqref="D415:F415 I415 L415 E418:P420 E423:P425">
    <cfRule type="cellIs" dxfId="46" priority="1" operator="equal">
      <formula>""</formula>
    </cfRule>
  </conditionalFormatting>
  <dataValidations count="11">
    <dataValidation type="custom" showInputMessage="1" showErrorMessage="1" error="法人で「代表者・役員に該当する人物」、個人事業主で「青色専従者に該当する人物」はそれぞれ賃金引上げプランの審査対象とはなりません。" sqref="E22:P24 E27:P29" xr:uid="{36B65070-7850-49E6-8FB8-F87ECE1FA366}">
      <formula1>_xlfn.IFS($I$19="",OR($L$19="",$L$19="いいえ"),$L$19="",OR($I$19="",$I$19="いいえ"),AND($I$19&lt;&gt;"",$L$19&lt;&gt;""),AND($I$19="いいえ",$L$19="いいえ"))</formula1>
    </dataValidation>
    <dataValidation type="custom" showInputMessage="1" showErrorMessage="1" error="法人で「代表者・役員に該当する人物」、個人事業主で「青色専従者に該当する人物」はそれぞれ賃金引上げプランの審査対象とはなりません。" sqref="E730:P732 E130:P132 E135:P137 E202:P204 E207:P209 E274:P276 E279:P281 E346:P348 E351:P353 E586:P588 E591:P593 E658:P660 E663:P665 E735:P737 E694:P696 E699:P701 E622:P624 E627:P629 E382:P384 E387:P389 E310:P312 E315:P317 E238:P240 E243:P245 E166:P168 E171:P173 E562:P564 E418:P420 E423:P425 E490:P492 E495:P497 E567:P569 E526:P528 E531:P533 E454:P456 E459:P461" xr:uid="{635A35DC-2F4E-4722-A35B-D150FCC69118}">
      <formula1>_xlfn.IFS($I$727="",OR($L$727="",$L$727="いいえ"),$L$727="",OR($I$727="",$I$727="いいえ"),AND($I$727&lt;&gt;"",$L$727&lt;&gt;""),AND($I$727="いいえ",$L$727="いいえ"))</formula1>
    </dataValidation>
    <dataValidation type="custom" showInputMessage="1" showErrorMessage="1" error="法人で「代表者・役員に該当する人物」、個人事業主で「青色専従者に該当する人物」はそれぞれ賃金引上げプランの審査対象とはなりません。" sqref="E718:P720 E118:P120 E123:P125 E190:P192 E195:P197 E262:P264 E267:P269 E334:P336 E339:P341 E574:P576 E579:P581 E646:P648 E651:P653 E723:P725 E682:P684 E687:P689 E610:P612 E615:P617 E370:P372 E375:P377 E298:P300 E303:P305 E226:P228 E231:P233 E154:P156 E159:P161 E550:P552 E406:P408 E411:P413 E478:P480 E483:P485 E555:P557 E514:P516 E519:P521 E442:P444 E447:P449" xr:uid="{B50DA35A-C877-4158-927A-D44B9979CB9F}">
      <formula1>_xlfn.IFS($I$715="",OR($L$715="",$L$715="いいえ"),$L$715="",OR($I$715="",$I$715="いいえ"),AND($I$715&lt;&gt;"",$L$715&lt;&gt;""),AND($I$715="いいえ",$L$715="いいえ"))</formula1>
    </dataValidation>
    <dataValidation type="custom" showInputMessage="1" showErrorMessage="1" error="法人で「代表者・役員に該当する人物」、個人事業主で「青色専従者に該当する人物」はそれぞれ賃金引上げプランの審査対象とはなりません。" sqref="E706:P708 E106:P108 E111:P113 E178:P180 E183:P185 E250:P252 E255:P257 E322:P324 E327:P329 E394:P396 E399:P401 E634:P636 E639:P641 E711:P713 E670:P672 E675:P677 E598:P600 E603:P605 E358:P360 E363:P365 E286:P288 E291:P293 E214:P216 E219:P221 E142:P144 E147:P149 E538:P540 E466:P468 E471:P473 E543:P545 E502:P504 E507:P509 E430:P432 E435:P437" xr:uid="{8D98C6F2-4327-4865-96D6-80F24349CD22}">
      <formula1>_xlfn.IFS($I$703="",OR($L$703="",$L$703="いいえ"),$L$703="",OR($I$703="",$I$703="いいえ"),AND($I$703&lt;&gt;"",$L$703&lt;&gt;""),AND($I$703="いいえ",$L$703="いいえ"))</formula1>
    </dataValidation>
    <dataValidation type="custom" showInputMessage="1" showErrorMessage="1" error="法人で「代表者・役員に該当する人物」、個人事業主で「青色専従者に該当する人物」はそれぞれ賃金引上げプランの審査対象とはなりません。" sqref="E94:P96 E99:P101" xr:uid="{CCDE18A7-F21A-4478-B06E-3E15851F7EA2}">
      <formula1>_xlfn.IFS($I$91="",OR($L$91="",$L$91="いいえ"),$L$91="",OR($I$91="",$I$91="いいえ"),AND($I$91&lt;&gt;"",$L$91&lt;&gt;""),AND($I$91="いいえ",$L$91="いいえ"))</formula1>
    </dataValidation>
    <dataValidation type="custom" showInputMessage="1" showErrorMessage="1" error="法人で「代表者・役員に該当する人物」、個人事業主で「青色専従者に該当する人物」はそれぞれ賃金引上げプランの審査対象とはなりません。" sqref="E82:P84 E87:P89" xr:uid="{75AAF9A8-4C80-4464-B946-75F40C5C7BD4}">
      <formula1>_xlfn.IFS($I$79="",OR($L$79="",$L$79="いいえ"),$L$79="",OR($I$79="",$I$79="いいえ"),AND($I$79&lt;&gt;"",$L$79&lt;&gt;""),AND($I$79="いいえ",$L$79="いいえ"))</formula1>
    </dataValidation>
    <dataValidation type="custom" showInputMessage="1" showErrorMessage="1" error="法人で「代表者・役員に該当する人物」、個人事業主で「青色専従者に該当する人物」はそれぞれ賃金引上げプランの審査対象とはなりません。" sqref="E70:P72 E75:P77" xr:uid="{05CDCF19-AB46-4FDD-B954-7B7C07108230}">
      <formula1>_xlfn.IFS($I$67="",OR($L$67="",$L$67="いいえ"),$L$67="",OR($I$67="",$I$67="いいえ"),AND($I$67&lt;&gt;"",$L$67&lt;&gt;""),AND($I$67="いいえ",$L$67="いいえ"))</formula1>
    </dataValidation>
    <dataValidation type="custom" showInputMessage="1" showErrorMessage="1" error="法人で「代表者・役員に該当する人物」、個人事業主で「青色専従者に該当する人物」はそれぞれ賃金引上げプランの審査対象とはなりません。" sqref="E58:P60 E63:P65" xr:uid="{2586D965-FEB3-46A8-82DB-23CAAB38CC4D}">
      <formula1>_xlfn.IFS($I$55="",OR($L$55="",$L$55="いいえ"),$L$55="",OR($I$55="",$I$55="いいえ"),AND($I$55&lt;&gt;"",$L$55&lt;&gt;""),AND($I$55="いいえ",$L$55="いいえ"))</formula1>
    </dataValidation>
    <dataValidation type="custom" showInputMessage="1" showErrorMessage="1" error="法人で「代表者・役員に該当する人物」、個人事業主で「青色専従者に該当する人物」はそれぞれ賃金引上げプランの審査対象とはなりません。" sqref="E46:P48 E51:P53" xr:uid="{6101E604-37DB-4BCB-A230-5347ED28037A}">
      <formula1>_xlfn.IFS($I$43="",OR($L$43="",$L$43="いいえ"),$L$43="",OR($I$43="",$I$43="いいえ"),AND($I$43&lt;&gt;"",$L$43&lt;&gt;""),AND($I$43="いいえ",$L$43="いいえ"))</formula1>
    </dataValidation>
    <dataValidation type="custom" showInputMessage="1" showErrorMessage="1" error="法人で「代表者・役員に該当する人物」、個人事業主で「青色専従者に該当する人物」はそれぞれ給与支給総額の対象とはなりません。" sqref="E34:P36 E39:P41" xr:uid="{FF5CB0B3-BC1B-45B8-8CA0-8225F52798F7}">
      <formula1>_xlfn.IFS($I$31="",OR($L$31="",$L$31="いいえ"),$L$31="",OR($I$31="",$I$31="いいえ"),AND($I$31&lt;&gt;"",$L$31&lt;&gt;""),AND($I$31="いいえ",$L$31="いいえ"))</formula1>
    </dataValidation>
    <dataValidation type="list" allowBlank="1" showInputMessage="1" showErrorMessage="1" sqref="I19 L19 I703 L703 I715 L715 I31 L31 I43 L43 I55 L55 I67 L67 I79 L79 I91 L91 I727 L727 I667 L667 I679 L679 I691 L691 I631 L631 I643 L643 I655 L655 I595 L595 I607 L607 I619 L619 I391 L391 I571 L571 I583 L583 I355 L355 I367 L367 I379 L379 I319 L319 I331 L331 I343 L343 I283 L283 I295 L295 I307 L307 I247 L247 I259 L259 I271 L271 I211 L211 I223 L223 I235 L235 I175 L175 I187 L187 I199 L199 I139 L139 I151 L151 I163 L163 I103 L103 I115 L115 I127 L127 I535 L535 I547 L547 I559 L559 I499 L499 I511 L511 I523 L523 I463 L463 I475 L475 I487 L487 I427 L427 I439 L439 I451 L451 I403 L403 I415 L415" xr:uid="{667234C3-EE6A-46FD-946D-B938A6A5FEDE}">
      <formula1>"はい,いいえ"</formula1>
    </dataValidation>
  </dataValidations>
  <pageMargins left="0.7" right="0.7" top="0.75" bottom="0.75" header="0.3" footer="0.3"/>
  <pageSetup paperSize="9" scale="66" fitToHeight="0" orientation="landscape" verticalDpi="0" r:id="rId1"/>
  <rowBreaks count="7" manualBreakCount="7">
    <brk id="40" min="1" max="17" man="1"/>
    <brk id="74" min="1" max="17" man="1"/>
    <brk id="143" min="1" max="17" man="1"/>
    <brk id="245" min="1" max="17" man="1"/>
    <brk id="348" min="1" max="17" man="1"/>
    <brk id="417" min="1" max="17" man="1"/>
    <brk id="588"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0671C-0638-4428-B656-9FC632E87FDD}">
  <dimension ref="C1:P121"/>
  <sheetViews>
    <sheetView showGridLines="0" view="pageBreakPreview" topLeftCell="A56" zoomScaleNormal="100" zoomScaleSheetLayoutView="100" workbookViewId="0">
      <selection activeCell="L69" sqref="L69"/>
    </sheetView>
  </sheetViews>
  <sheetFormatPr defaultColWidth="8.6640625" defaultRowHeight="13" x14ac:dyDescent="0.55000000000000004"/>
  <cols>
    <col min="1" max="2" width="2.1640625" style="3" customWidth="1"/>
    <col min="3" max="3" width="3.6640625" style="3" customWidth="1"/>
    <col min="4" max="4" width="15" style="3" customWidth="1"/>
    <col min="5" max="9" width="13.6640625" style="3" customWidth="1"/>
    <col min="10" max="11" width="3.1640625" style="3" customWidth="1"/>
    <col min="12" max="13" width="21.58203125" style="3" customWidth="1"/>
    <col min="14" max="15" width="2.1640625" style="3" customWidth="1"/>
    <col min="16" max="16384" width="8.6640625" style="3"/>
  </cols>
  <sheetData>
    <row r="1" spans="3:13" ht="19" x14ac:dyDescent="0.55000000000000004">
      <c r="C1" s="71" t="s">
        <v>67</v>
      </c>
      <c r="D1" s="2"/>
      <c r="E1" s="2"/>
      <c r="F1" s="2"/>
      <c r="G1" s="2"/>
    </row>
    <row r="2" spans="3:13" ht="14" x14ac:dyDescent="0.55000000000000004">
      <c r="C2" s="2"/>
      <c r="D2" s="2"/>
      <c r="E2" s="2"/>
      <c r="F2" s="2"/>
      <c r="G2" s="2"/>
    </row>
    <row r="3" spans="3:13" ht="14" x14ac:dyDescent="0.55000000000000004">
      <c r="C3" s="2" t="s">
        <v>97</v>
      </c>
      <c r="D3" s="2"/>
      <c r="E3" s="2"/>
      <c r="F3" s="2"/>
      <c r="G3" s="2"/>
    </row>
    <row r="4" spans="3:13" x14ac:dyDescent="0.55000000000000004">
      <c r="C4" s="5" t="s">
        <v>68</v>
      </c>
      <c r="D4" s="5"/>
      <c r="E4" s="5"/>
      <c r="F4" s="5"/>
      <c r="G4" s="5"/>
    </row>
    <row r="5" spans="3:13" x14ac:dyDescent="0.55000000000000004">
      <c r="C5" s="6" t="s">
        <v>45</v>
      </c>
      <c r="D5" s="6"/>
      <c r="E5" s="6"/>
      <c r="F5" s="6"/>
      <c r="G5" s="6"/>
    </row>
    <row r="6" spans="3:13" x14ac:dyDescent="0.55000000000000004">
      <c r="C6" s="5" t="s">
        <v>69</v>
      </c>
      <c r="D6" s="5"/>
      <c r="E6" s="5"/>
      <c r="F6" s="5"/>
      <c r="G6" s="5"/>
    </row>
    <row r="7" spans="3:13" x14ac:dyDescent="0.55000000000000004">
      <c r="C7" s="6" t="s">
        <v>47</v>
      </c>
      <c r="D7" s="6"/>
      <c r="E7" s="6"/>
      <c r="F7" s="6"/>
      <c r="G7" s="6"/>
    </row>
    <row r="8" spans="3:13" x14ac:dyDescent="0.55000000000000004">
      <c r="C8" s="6" t="s">
        <v>48</v>
      </c>
      <c r="D8" s="6"/>
      <c r="E8" s="6"/>
      <c r="F8" s="6"/>
      <c r="G8" s="6"/>
    </row>
    <row r="9" spans="3:13" x14ac:dyDescent="0.55000000000000004">
      <c r="C9" s="5"/>
      <c r="D9" s="5"/>
      <c r="E9" s="5"/>
      <c r="F9" s="5"/>
      <c r="G9" s="5"/>
    </row>
    <row r="10" spans="3:13" ht="16.5" x14ac:dyDescent="0.55000000000000004">
      <c r="C10" s="69" t="s">
        <v>93</v>
      </c>
      <c r="D10" s="70"/>
      <c r="E10" s="70"/>
      <c r="F10" s="70"/>
      <c r="G10" s="70"/>
      <c r="H10" s="70"/>
      <c r="I10" s="70"/>
      <c r="J10" s="66"/>
      <c r="K10" s="66"/>
      <c r="L10" s="66"/>
      <c r="M10" s="66"/>
    </row>
    <row r="11" spans="3:13" ht="16.5" x14ac:dyDescent="0.55000000000000004">
      <c r="C11" s="69" t="s">
        <v>92</v>
      </c>
      <c r="D11" s="70"/>
      <c r="E11" s="70"/>
      <c r="F11" s="70"/>
      <c r="G11" s="70"/>
      <c r="H11" s="70"/>
      <c r="I11" s="70"/>
      <c r="J11" s="66"/>
      <c r="K11" s="66"/>
      <c r="L11" s="66"/>
      <c r="M11" s="66"/>
    </row>
    <row r="12" spans="3:13" ht="16.5" x14ac:dyDescent="0.55000000000000004">
      <c r="C12" s="69"/>
      <c r="D12" s="70"/>
      <c r="E12" s="70"/>
      <c r="F12" s="70"/>
      <c r="G12" s="70"/>
      <c r="H12" s="70"/>
      <c r="I12" s="70"/>
      <c r="J12" s="66"/>
      <c r="K12" s="66"/>
      <c r="L12" s="66"/>
      <c r="M12" s="66"/>
    </row>
    <row r="13" spans="3:13" x14ac:dyDescent="0.55000000000000004">
      <c r="D13" s="3" t="s">
        <v>129</v>
      </c>
    </row>
    <row r="14" spans="3:13" s="9" customFormat="1" ht="51" customHeight="1" x14ac:dyDescent="0.55000000000000004">
      <c r="C14" s="144" t="s">
        <v>56</v>
      </c>
      <c r="D14" s="144"/>
      <c r="E14" s="68" t="s">
        <v>57</v>
      </c>
      <c r="F14" s="68" t="s">
        <v>84</v>
      </c>
      <c r="G14" s="68" t="s">
        <v>70</v>
      </c>
      <c r="H14" s="145" t="s">
        <v>133</v>
      </c>
      <c r="I14" s="145"/>
      <c r="J14" s="145"/>
      <c r="K14" s="145"/>
      <c r="L14" s="145"/>
      <c r="M14" s="65"/>
    </row>
    <row r="15" spans="3:13" s="10" customFormat="1" ht="16.25" customHeight="1" x14ac:dyDescent="0.55000000000000004">
      <c r="C15" s="11">
        <v>1</v>
      </c>
      <c r="D15" s="33"/>
      <c r="E15" s="34"/>
      <c r="F15" s="34"/>
      <c r="G15" s="34"/>
      <c r="H15" s="143"/>
      <c r="I15" s="143"/>
      <c r="J15" s="143"/>
      <c r="K15" s="143"/>
      <c r="L15" s="143"/>
    </row>
    <row r="16" spans="3:13" s="10" customFormat="1" ht="16.5" x14ac:dyDescent="0.55000000000000004">
      <c r="C16" s="11">
        <v>2</v>
      </c>
      <c r="D16" s="33"/>
      <c r="E16" s="34"/>
      <c r="F16" s="34"/>
      <c r="G16" s="34"/>
      <c r="H16" s="143"/>
      <c r="I16" s="143"/>
      <c r="J16" s="143"/>
      <c r="K16" s="143"/>
      <c r="L16" s="143"/>
    </row>
    <row r="17" spans="3:12" s="10" customFormat="1" ht="16.5" x14ac:dyDescent="0.55000000000000004">
      <c r="C17" s="11">
        <v>3</v>
      </c>
      <c r="D17" s="33"/>
      <c r="E17" s="34"/>
      <c r="F17" s="34"/>
      <c r="G17" s="34"/>
      <c r="H17" s="143"/>
      <c r="I17" s="143"/>
      <c r="J17" s="143"/>
      <c r="K17" s="143"/>
      <c r="L17" s="143"/>
    </row>
    <row r="18" spans="3:12" s="10" customFormat="1" ht="16.5" x14ac:dyDescent="0.55000000000000004">
      <c r="C18" s="11">
        <v>4</v>
      </c>
      <c r="D18" s="33"/>
      <c r="E18" s="34"/>
      <c r="F18" s="34"/>
      <c r="G18" s="34"/>
      <c r="H18" s="143"/>
      <c r="I18" s="143"/>
      <c r="J18" s="143"/>
      <c r="K18" s="143"/>
      <c r="L18" s="143"/>
    </row>
    <row r="19" spans="3:12" s="10" customFormat="1" ht="16.5" x14ac:dyDescent="0.55000000000000004">
      <c r="C19" s="11">
        <v>5</v>
      </c>
      <c r="D19" s="33"/>
      <c r="E19" s="34"/>
      <c r="F19" s="34"/>
      <c r="G19" s="34"/>
      <c r="H19" s="143"/>
      <c r="I19" s="143"/>
      <c r="J19" s="143"/>
      <c r="K19" s="143"/>
      <c r="L19" s="143"/>
    </row>
    <row r="20" spans="3:12" s="10" customFormat="1" ht="16.5" x14ac:dyDescent="0.55000000000000004">
      <c r="C20" s="11">
        <v>6</v>
      </c>
      <c r="D20" s="33"/>
      <c r="E20" s="34"/>
      <c r="F20" s="34"/>
      <c r="G20" s="34"/>
      <c r="H20" s="143"/>
      <c r="I20" s="143"/>
      <c r="J20" s="143"/>
      <c r="K20" s="143"/>
      <c r="L20" s="143"/>
    </row>
    <row r="21" spans="3:12" s="10" customFormat="1" ht="16.5" x14ac:dyDescent="0.55000000000000004">
      <c r="C21" s="11">
        <v>7</v>
      </c>
      <c r="D21" s="33"/>
      <c r="E21" s="34"/>
      <c r="F21" s="34"/>
      <c r="G21" s="34"/>
      <c r="H21" s="143"/>
      <c r="I21" s="143"/>
      <c r="J21" s="143"/>
      <c r="K21" s="143"/>
      <c r="L21" s="143"/>
    </row>
    <row r="22" spans="3:12" s="10" customFormat="1" ht="16.5" x14ac:dyDescent="0.55000000000000004">
      <c r="C22" s="11">
        <v>8</v>
      </c>
      <c r="D22" s="33"/>
      <c r="E22" s="34"/>
      <c r="F22" s="34"/>
      <c r="G22" s="34"/>
      <c r="H22" s="143"/>
      <c r="I22" s="143"/>
      <c r="J22" s="143"/>
      <c r="K22" s="143"/>
      <c r="L22" s="143"/>
    </row>
    <row r="23" spans="3:12" s="10" customFormat="1" ht="16.5" x14ac:dyDescent="0.55000000000000004">
      <c r="C23" s="11">
        <v>9</v>
      </c>
      <c r="D23" s="33"/>
      <c r="E23" s="34"/>
      <c r="F23" s="34"/>
      <c r="G23" s="34"/>
      <c r="H23" s="143"/>
      <c r="I23" s="143"/>
      <c r="J23" s="143"/>
      <c r="K23" s="143"/>
      <c r="L23" s="143"/>
    </row>
    <row r="24" spans="3:12" s="10" customFormat="1" ht="16.5" x14ac:dyDescent="0.55000000000000004">
      <c r="C24" s="11">
        <v>10</v>
      </c>
      <c r="D24" s="33"/>
      <c r="E24" s="34"/>
      <c r="F24" s="34"/>
      <c r="G24" s="34"/>
      <c r="H24" s="143"/>
      <c r="I24" s="143"/>
      <c r="J24" s="143"/>
      <c r="K24" s="143"/>
      <c r="L24" s="143"/>
    </row>
    <row r="25" spans="3:12" x14ac:dyDescent="0.55000000000000004">
      <c r="C25" s="36" t="s">
        <v>71</v>
      </c>
      <c r="D25" s="36"/>
      <c r="E25" s="5"/>
      <c r="F25" s="5"/>
      <c r="G25" s="5"/>
    </row>
    <row r="27" spans="3:12" ht="16.5" x14ac:dyDescent="0.55000000000000004">
      <c r="C27" s="69" t="s">
        <v>94</v>
      </c>
      <c r="D27" s="66"/>
      <c r="E27" s="66"/>
    </row>
    <row r="29" spans="3:12" ht="13.25" customHeight="1" x14ac:dyDescent="0.55000000000000004">
      <c r="C29" s="5" t="s">
        <v>72</v>
      </c>
      <c r="D29" s="63"/>
      <c r="E29" s="63"/>
      <c r="F29" s="63"/>
      <c r="G29" s="63"/>
      <c r="H29" s="63"/>
      <c r="I29" s="63"/>
    </row>
    <row r="30" spans="3:12" ht="28.25" customHeight="1" x14ac:dyDescent="0.55000000000000004">
      <c r="D30" s="146"/>
      <c r="E30" s="147"/>
      <c r="F30" s="13"/>
      <c r="G30" s="13"/>
      <c r="H30" s="13"/>
      <c r="I30" s="74"/>
      <c r="J30" s="74"/>
      <c r="K30" s="74"/>
      <c r="L30" s="74"/>
    </row>
    <row r="31" spans="3:12" ht="13.25" customHeight="1" x14ac:dyDescent="0.55000000000000004">
      <c r="D31" s="3" t="s">
        <v>95</v>
      </c>
    </row>
    <row r="32" spans="3:12" ht="13.25" customHeight="1" x14ac:dyDescent="0.55000000000000004">
      <c r="I32" s="74"/>
      <c r="J32" s="74"/>
      <c r="K32" s="74"/>
      <c r="L32" s="74"/>
    </row>
    <row r="33" spans="3:12" ht="13.25" customHeight="1" x14ac:dyDescent="0.55000000000000004">
      <c r="C33" s="3" t="s">
        <v>123</v>
      </c>
      <c r="J33" s="74"/>
      <c r="K33" s="74"/>
      <c r="L33" s="74"/>
    </row>
    <row r="34" spans="3:12" ht="27.65" customHeight="1" x14ac:dyDescent="0.55000000000000004">
      <c r="D34" s="148">
        <f>MIN(H15:I24)</f>
        <v>0</v>
      </c>
      <c r="E34" s="149"/>
      <c r="F34" s="13"/>
      <c r="G34" s="13"/>
      <c r="H34" s="13"/>
      <c r="I34" s="74"/>
      <c r="J34" s="74"/>
      <c r="K34" s="74"/>
      <c r="L34" s="74"/>
    </row>
    <row r="35" spans="3:12" ht="13.25" customHeight="1" x14ac:dyDescent="0.55000000000000004">
      <c r="D35" s="13"/>
      <c r="E35" s="13"/>
      <c r="F35" s="13"/>
      <c r="G35" s="13"/>
      <c r="H35" s="13"/>
      <c r="I35" s="74"/>
      <c r="J35" s="74"/>
      <c r="K35" s="74"/>
      <c r="L35" s="74"/>
    </row>
    <row r="36" spans="3:12" ht="13.25" customHeight="1" x14ac:dyDescent="0.55000000000000004">
      <c r="C36" s="3" t="s">
        <v>73</v>
      </c>
      <c r="E36" s="9"/>
      <c r="F36" s="9"/>
      <c r="G36" s="9"/>
      <c r="H36" s="9"/>
      <c r="I36" s="150"/>
      <c r="J36" s="150"/>
      <c r="K36" s="150"/>
      <c r="L36" s="150"/>
    </row>
    <row r="37" spans="3:12" ht="27.65" customHeight="1" x14ac:dyDescent="0.55000000000000004">
      <c r="D37" s="148">
        <f>D34-D30</f>
        <v>0</v>
      </c>
      <c r="E37" s="149"/>
      <c r="F37" s="13"/>
      <c r="G37" s="13"/>
      <c r="H37" s="13"/>
      <c r="I37" s="74"/>
      <c r="J37" s="74"/>
      <c r="K37" s="74"/>
      <c r="L37" s="74"/>
    </row>
    <row r="40" spans="3:12" ht="16.5" x14ac:dyDescent="0.55000000000000004">
      <c r="C40" s="69" t="s">
        <v>117</v>
      </c>
      <c r="D40" s="66"/>
      <c r="E40" s="66"/>
    </row>
    <row r="42" spans="3:12" x14ac:dyDescent="0.55000000000000004">
      <c r="C42" s="1" t="s">
        <v>130</v>
      </c>
    </row>
    <row r="44" spans="3:12" x14ac:dyDescent="0.55000000000000004">
      <c r="C44" s="4" t="s">
        <v>118</v>
      </c>
    </row>
    <row r="45" spans="3:12" x14ac:dyDescent="0.55000000000000004">
      <c r="C45" s="4" t="s">
        <v>85</v>
      </c>
    </row>
    <row r="46" spans="3:12" x14ac:dyDescent="0.55000000000000004">
      <c r="C46" s="4"/>
    </row>
    <row r="47" spans="3:12" x14ac:dyDescent="0.55000000000000004">
      <c r="D47" s="151" t="s">
        <v>74</v>
      </c>
      <c r="E47" s="152"/>
      <c r="F47" s="151" t="s">
        <v>75</v>
      </c>
      <c r="G47" s="152"/>
      <c r="H47" s="151" t="s">
        <v>76</v>
      </c>
      <c r="I47" s="152"/>
      <c r="J47" s="74"/>
      <c r="K47" s="74"/>
      <c r="L47" s="73" t="s">
        <v>77</v>
      </c>
    </row>
    <row r="48" spans="3:12" ht="27.65" customHeight="1" x14ac:dyDescent="0.55000000000000004">
      <c r="D48" s="153"/>
      <c r="E48" s="154"/>
      <c r="F48" s="153"/>
      <c r="G48" s="154"/>
      <c r="H48" s="153"/>
      <c r="I48" s="154"/>
      <c r="J48" s="74"/>
      <c r="K48" s="74"/>
      <c r="L48" s="8" t="str">
        <f>IFERROR((D48)/(F48*H48),"")</f>
        <v/>
      </c>
    </row>
    <row r="49" spans="3:9" ht="13.25" customHeight="1" x14ac:dyDescent="0.55000000000000004">
      <c r="C49" s="4"/>
      <c r="D49" s="4"/>
    </row>
    <row r="50" spans="3:9" x14ac:dyDescent="0.55000000000000004">
      <c r="C50" s="1" t="s">
        <v>131</v>
      </c>
    </row>
    <row r="52" spans="3:9" x14ac:dyDescent="0.55000000000000004">
      <c r="C52" s="4" t="s">
        <v>116</v>
      </c>
    </row>
    <row r="53" spans="3:9" x14ac:dyDescent="0.55000000000000004">
      <c r="C53" s="4" t="s">
        <v>114</v>
      </c>
    </row>
    <row r="54" spans="3:9" x14ac:dyDescent="0.55000000000000004">
      <c r="C54" s="4" t="s">
        <v>121</v>
      </c>
    </row>
    <row r="55" spans="3:9" x14ac:dyDescent="0.55000000000000004">
      <c r="C55" s="4" t="s">
        <v>124</v>
      </c>
    </row>
    <row r="56" spans="3:9" x14ac:dyDescent="0.55000000000000004">
      <c r="C56" s="4"/>
      <c r="D56" s="4"/>
      <c r="E56" s="4"/>
      <c r="F56" s="4"/>
      <c r="G56" s="4"/>
    </row>
    <row r="57" spans="3:9" ht="14" customHeight="1" x14ac:dyDescent="0.55000000000000004">
      <c r="C57" s="4"/>
      <c r="D57" s="3" t="s">
        <v>112</v>
      </c>
    </row>
    <row r="58" spans="3:9" ht="14" customHeight="1" x14ac:dyDescent="0.55000000000000004">
      <c r="C58" s="75" t="s">
        <v>119</v>
      </c>
      <c r="D58" s="136" t="s">
        <v>99</v>
      </c>
      <c r="E58" s="136"/>
      <c r="F58" s="136" t="s">
        <v>100</v>
      </c>
      <c r="G58" s="136"/>
      <c r="H58" s="155"/>
      <c r="I58" s="156"/>
    </row>
    <row r="59" spans="3:9" ht="28.25" customHeight="1" x14ac:dyDescent="0.55000000000000004">
      <c r="C59" s="7"/>
      <c r="D59" s="136" t="s">
        <v>115</v>
      </c>
      <c r="E59" s="136"/>
      <c r="F59" s="136"/>
      <c r="G59" s="136"/>
      <c r="H59" s="155"/>
      <c r="I59" s="156"/>
    </row>
    <row r="60" spans="3:9" ht="14" customHeight="1" x14ac:dyDescent="0.55000000000000004">
      <c r="C60" s="157" t="s">
        <v>120</v>
      </c>
      <c r="D60" s="158"/>
      <c r="E60" s="158"/>
      <c r="F60" s="158"/>
      <c r="G60" s="159"/>
      <c r="H60" s="155"/>
      <c r="I60" s="156"/>
    </row>
    <row r="61" spans="3:9" ht="28.25" customHeight="1" x14ac:dyDescent="0.55000000000000004">
      <c r="C61" s="76">
        <v>1</v>
      </c>
      <c r="D61" s="136"/>
      <c r="E61" s="136"/>
      <c r="F61" s="136"/>
      <c r="G61" s="136"/>
    </row>
    <row r="62" spans="3:9" ht="28.25" customHeight="1" x14ac:dyDescent="0.55000000000000004">
      <c r="C62" s="76">
        <v>2</v>
      </c>
      <c r="D62" s="136"/>
      <c r="E62" s="136"/>
      <c r="F62" s="136"/>
      <c r="G62" s="136"/>
    </row>
    <row r="63" spans="3:9" ht="28.25" customHeight="1" x14ac:dyDescent="0.55000000000000004">
      <c r="C63" s="76">
        <v>3</v>
      </c>
      <c r="D63" s="136"/>
      <c r="E63" s="136"/>
      <c r="F63" s="136"/>
      <c r="G63" s="136"/>
    </row>
    <row r="64" spans="3:9" ht="28.25" customHeight="1" x14ac:dyDescent="0.55000000000000004">
      <c r="C64" s="76">
        <v>4</v>
      </c>
      <c r="D64" s="136"/>
      <c r="E64" s="136"/>
      <c r="F64" s="136"/>
      <c r="G64" s="136"/>
    </row>
    <row r="65" spans="3:7" ht="28.25" customHeight="1" x14ac:dyDescent="0.55000000000000004">
      <c r="C65" s="76">
        <v>5</v>
      </c>
      <c r="D65" s="136"/>
      <c r="E65" s="136"/>
      <c r="F65" s="136"/>
      <c r="G65" s="136"/>
    </row>
    <row r="66" spans="3:7" ht="28.25" customHeight="1" x14ac:dyDescent="0.55000000000000004">
      <c r="C66" s="76">
        <v>6</v>
      </c>
      <c r="D66" s="136"/>
      <c r="E66" s="136"/>
      <c r="F66" s="136"/>
      <c r="G66" s="136"/>
    </row>
    <row r="67" spans="3:7" ht="28.25" customHeight="1" x14ac:dyDescent="0.55000000000000004">
      <c r="C67" s="76">
        <v>7</v>
      </c>
      <c r="D67" s="136"/>
      <c r="E67" s="136"/>
      <c r="F67" s="136"/>
      <c r="G67" s="136"/>
    </row>
    <row r="68" spans="3:7" ht="28.25" customHeight="1" x14ac:dyDescent="0.55000000000000004">
      <c r="C68" s="76">
        <v>8</v>
      </c>
      <c r="D68" s="136"/>
      <c r="E68" s="136"/>
      <c r="F68" s="136"/>
      <c r="G68" s="136"/>
    </row>
    <row r="69" spans="3:7" ht="13.75" customHeight="1" x14ac:dyDescent="0.55000000000000004">
      <c r="C69" s="157" t="s">
        <v>122</v>
      </c>
      <c r="D69" s="158"/>
      <c r="E69" s="158"/>
      <c r="F69" s="158"/>
      <c r="G69" s="159"/>
    </row>
    <row r="70" spans="3:7" ht="28.25" customHeight="1" x14ac:dyDescent="0.55000000000000004">
      <c r="C70" s="76">
        <v>1</v>
      </c>
      <c r="D70" s="160" t="s">
        <v>101</v>
      </c>
      <c r="E70" s="160"/>
      <c r="F70" s="136"/>
      <c r="G70" s="136"/>
    </row>
    <row r="71" spans="3:7" ht="28.25" customHeight="1" x14ac:dyDescent="0.55000000000000004">
      <c r="C71" s="76">
        <v>2</v>
      </c>
      <c r="D71" s="160" t="s">
        <v>108</v>
      </c>
      <c r="E71" s="160"/>
      <c r="F71" s="136"/>
      <c r="G71" s="136"/>
    </row>
    <row r="72" spans="3:7" ht="28.25" customHeight="1" x14ac:dyDescent="0.55000000000000004">
      <c r="C72" s="76">
        <v>3</v>
      </c>
      <c r="D72" s="160" t="s">
        <v>107</v>
      </c>
      <c r="E72" s="160"/>
      <c r="F72" s="136"/>
      <c r="G72" s="136"/>
    </row>
    <row r="73" spans="3:7" ht="28.25" customHeight="1" x14ac:dyDescent="0.55000000000000004">
      <c r="C73" s="76">
        <v>4</v>
      </c>
      <c r="D73" s="160" t="s">
        <v>106</v>
      </c>
      <c r="E73" s="160"/>
      <c r="F73" s="136"/>
      <c r="G73" s="136"/>
    </row>
    <row r="74" spans="3:7" ht="28.25" customHeight="1" x14ac:dyDescent="0.55000000000000004">
      <c r="C74" s="76">
        <v>5</v>
      </c>
      <c r="D74" s="160" t="s">
        <v>105</v>
      </c>
      <c r="E74" s="160"/>
      <c r="F74" s="136"/>
      <c r="G74" s="136"/>
    </row>
    <row r="75" spans="3:7" ht="28.25" customHeight="1" x14ac:dyDescent="0.55000000000000004">
      <c r="C75" s="76">
        <v>6</v>
      </c>
      <c r="D75" s="160" t="s">
        <v>104</v>
      </c>
      <c r="E75" s="160"/>
      <c r="F75" s="136"/>
      <c r="G75" s="136"/>
    </row>
    <row r="76" spans="3:7" ht="28.25" customHeight="1" x14ac:dyDescent="0.55000000000000004">
      <c r="C76" s="76">
        <v>7</v>
      </c>
      <c r="D76" s="160" t="s">
        <v>103</v>
      </c>
      <c r="E76" s="160"/>
      <c r="F76" s="136"/>
      <c r="G76" s="136"/>
    </row>
    <row r="77" spans="3:7" ht="28.25" customHeight="1" x14ac:dyDescent="0.55000000000000004">
      <c r="C77" s="76">
        <v>8</v>
      </c>
      <c r="D77" s="160" t="s">
        <v>102</v>
      </c>
      <c r="E77" s="160"/>
      <c r="F77" s="136"/>
      <c r="G77" s="136"/>
    </row>
    <row r="78" spans="3:7" ht="13.25" customHeight="1" x14ac:dyDescent="0.55000000000000004">
      <c r="C78" s="77"/>
      <c r="D78" s="4"/>
      <c r="E78" s="4"/>
      <c r="F78" s="4"/>
      <c r="G78" s="4"/>
    </row>
    <row r="79" spans="3:7" ht="13.25" customHeight="1" x14ac:dyDescent="0.55000000000000004">
      <c r="C79" s="78" t="s">
        <v>125</v>
      </c>
      <c r="D79" s="32"/>
      <c r="E79" s="4"/>
      <c r="F79" s="4"/>
      <c r="G79" s="4"/>
    </row>
    <row r="80" spans="3:7" ht="13.25" customHeight="1" x14ac:dyDescent="0.55000000000000004">
      <c r="C80" s="4" t="s">
        <v>128</v>
      </c>
      <c r="E80" s="4"/>
      <c r="F80" s="4"/>
      <c r="G80" s="4"/>
    </row>
    <row r="81" spans="3:16" ht="13.25" customHeight="1" x14ac:dyDescent="0.55000000000000004">
      <c r="C81" s="19" t="s">
        <v>134</v>
      </c>
      <c r="E81" s="4"/>
      <c r="F81" s="4"/>
      <c r="G81" s="4"/>
    </row>
    <row r="82" spans="3:16" x14ac:dyDescent="0.55000000000000004">
      <c r="C82" s="4" t="s">
        <v>113</v>
      </c>
      <c r="E82" s="4"/>
      <c r="F82" s="4"/>
      <c r="G82" s="4"/>
    </row>
    <row r="83" spans="3:16" x14ac:dyDescent="0.55000000000000004">
      <c r="C83" s="4" t="s">
        <v>110</v>
      </c>
      <c r="E83" s="4"/>
      <c r="F83" s="4"/>
      <c r="G83" s="4"/>
    </row>
    <row r="84" spans="3:16" x14ac:dyDescent="0.55000000000000004">
      <c r="C84" s="4" t="s">
        <v>111</v>
      </c>
      <c r="E84" s="4"/>
      <c r="F84" s="4"/>
      <c r="G84" s="4"/>
    </row>
    <row r="85" spans="3:16" x14ac:dyDescent="0.55000000000000004">
      <c r="D85" s="4"/>
      <c r="E85" s="4"/>
      <c r="F85" s="4"/>
      <c r="G85" s="4"/>
    </row>
    <row r="86" spans="3:16" x14ac:dyDescent="0.55000000000000004">
      <c r="D86" s="19" t="s">
        <v>126</v>
      </c>
      <c r="E86" s="4"/>
      <c r="F86" s="4"/>
      <c r="G86" s="4"/>
    </row>
    <row r="87" spans="3:16" x14ac:dyDescent="0.55000000000000004">
      <c r="D87" s="151" t="s">
        <v>109</v>
      </c>
      <c r="E87" s="152"/>
      <c r="F87" s="161" t="s">
        <v>78</v>
      </c>
      <c r="G87" s="162"/>
      <c r="H87" s="161" t="s">
        <v>79</v>
      </c>
      <c r="I87" s="162"/>
      <c r="J87" s="74"/>
      <c r="K87" s="74"/>
      <c r="L87" s="73" t="s">
        <v>77</v>
      </c>
    </row>
    <row r="88" spans="3:16" ht="27.65" customHeight="1" x14ac:dyDescent="0.55000000000000004">
      <c r="D88" s="165">
        <f>(SUM(F59,F61:G68))</f>
        <v>0</v>
      </c>
      <c r="E88" s="166"/>
      <c r="F88" s="153"/>
      <c r="G88" s="154"/>
      <c r="H88" s="153"/>
      <c r="I88" s="154"/>
      <c r="J88" s="74"/>
      <c r="K88" s="74"/>
      <c r="L88" s="8" t="str">
        <f>IFERROR((D88)/(F88*H88),"")</f>
        <v/>
      </c>
    </row>
    <row r="90" spans="3:16" x14ac:dyDescent="0.55000000000000004">
      <c r="C90" s="1" t="s">
        <v>193</v>
      </c>
    </row>
    <row r="92" spans="3:16" x14ac:dyDescent="0.55000000000000004">
      <c r="C92" s="4" t="s">
        <v>87</v>
      </c>
    </row>
    <row r="93" spans="3:16" x14ac:dyDescent="0.55000000000000004">
      <c r="C93" s="4" t="s">
        <v>85</v>
      </c>
    </row>
    <row r="94" spans="3:16" x14ac:dyDescent="0.55000000000000004">
      <c r="C94" s="5"/>
      <c r="P94" s="5"/>
    </row>
    <row r="95" spans="3:16" x14ac:dyDescent="0.55000000000000004">
      <c r="C95" s="5"/>
      <c r="D95" s="19" t="s">
        <v>127</v>
      </c>
      <c r="P95" s="5"/>
    </row>
    <row r="96" spans="3:16" x14ac:dyDescent="0.55000000000000004">
      <c r="D96" s="151" t="s">
        <v>86</v>
      </c>
      <c r="E96" s="152"/>
      <c r="F96" s="167" t="s">
        <v>75</v>
      </c>
      <c r="G96" s="167"/>
      <c r="H96" s="150"/>
      <c r="I96" s="150"/>
      <c r="J96" s="74"/>
      <c r="K96" s="74"/>
      <c r="L96" s="73" t="s">
        <v>77</v>
      </c>
    </row>
    <row r="97" spans="3:12" ht="27.65" customHeight="1" x14ac:dyDescent="0.55000000000000004">
      <c r="D97" s="163"/>
      <c r="E97" s="164"/>
      <c r="F97" s="136"/>
      <c r="G97" s="136"/>
      <c r="H97" s="150"/>
      <c r="I97" s="150"/>
      <c r="J97" s="74"/>
      <c r="K97" s="74"/>
      <c r="L97" s="8" t="str">
        <f>IFERROR((D97)/(F97),"")</f>
        <v/>
      </c>
    </row>
    <row r="98" spans="3:12" ht="13.25" customHeight="1" x14ac:dyDescent="0.55000000000000004">
      <c r="C98" s="4"/>
      <c r="D98" s="4"/>
    </row>
    <row r="99" spans="3:12" ht="13.25" customHeight="1" x14ac:dyDescent="0.55000000000000004">
      <c r="C99" s="32" t="s">
        <v>194</v>
      </c>
      <c r="D99" s="4"/>
    </row>
    <row r="100" spans="3:12" x14ac:dyDescent="0.55000000000000004">
      <c r="C100" s="5"/>
      <c r="D100" s="5"/>
      <c r="E100" s="5"/>
      <c r="F100" s="5"/>
      <c r="G100" s="5"/>
    </row>
    <row r="101" spans="3:12" x14ac:dyDescent="0.55000000000000004">
      <c r="C101" s="4" t="s">
        <v>89</v>
      </c>
      <c r="D101" s="5"/>
      <c r="E101" s="5"/>
      <c r="F101" s="5"/>
      <c r="G101" s="5"/>
    </row>
    <row r="102" spans="3:12" x14ac:dyDescent="0.55000000000000004">
      <c r="C102" s="67" t="s">
        <v>90</v>
      </c>
      <c r="D102" s="5"/>
      <c r="E102" s="5"/>
      <c r="F102" s="5"/>
      <c r="G102" s="5"/>
    </row>
    <row r="103" spans="3:12" x14ac:dyDescent="0.55000000000000004">
      <c r="C103" s="67" t="s">
        <v>96</v>
      </c>
      <c r="D103" s="5"/>
      <c r="E103" s="5"/>
      <c r="F103" s="5"/>
      <c r="G103" s="5"/>
    </row>
    <row r="104" spans="3:12" x14ac:dyDescent="0.55000000000000004">
      <c r="C104" s="4" t="s">
        <v>91</v>
      </c>
      <c r="D104" s="5"/>
      <c r="E104" s="5"/>
      <c r="F104" s="5"/>
      <c r="G104" s="5"/>
    </row>
    <row r="105" spans="3:12" x14ac:dyDescent="0.55000000000000004">
      <c r="C105" s="1"/>
      <c r="D105" s="5"/>
      <c r="E105" s="5"/>
      <c r="F105" s="5"/>
      <c r="G105" s="5"/>
    </row>
    <row r="106" spans="3:12" x14ac:dyDescent="0.55000000000000004">
      <c r="D106" s="3" t="s">
        <v>88</v>
      </c>
    </row>
    <row r="107" spans="3:12" x14ac:dyDescent="0.55000000000000004">
      <c r="D107" s="73" t="s">
        <v>80</v>
      </c>
      <c r="E107" s="31"/>
      <c r="F107" s="31"/>
      <c r="G107" s="31"/>
      <c r="H107" s="31"/>
      <c r="L107" s="73" t="s">
        <v>81</v>
      </c>
    </row>
    <row r="108" spans="3:12" ht="27.65" customHeight="1" x14ac:dyDescent="0.55000000000000004">
      <c r="D108" s="73" t="s">
        <v>82</v>
      </c>
      <c r="E108" s="31"/>
      <c r="F108" s="31"/>
      <c r="G108" s="31"/>
      <c r="H108" s="31"/>
      <c r="L108" s="37" t="str">
        <f>IFERROR(SUM(E108:H108,E111:H111,E114:H114)/SUM(E109:H109,E112:H112,E115:H115),"")</f>
        <v/>
      </c>
    </row>
    <row r="109" spans="3:12" ht="27.65" customHeight="1" thickBot="1" x14ac:dyDescent="0.6">
      <c r="D109" s="73" t="s">
        <v>83</v>
      </c>
      <c r="E109" s="31"/>
      <c r="F109" s="31"/>
      <c r="G109" s="31"/>
      <c r="H109" s="31"/>
    </row>
    <row r="110" spans="3:12" ht="13.5" thickTop="1" x14ac:dyDescent="0.55000000000000004">
      <c r="D110" s="62" t="s">
        <v>80</v>
      </c>
      <c r="E110" s="61"/>
      <c r="F110" s="61"/>
      <c r="G110" s="61"/>
      <c r="H110" s="61"/>
    </row>
    <row r="111" spans="3:12" ht="27.65" customHeight="1" x14ac:dyDescent="0.55000000000000004">
      <c r="D111" s="73" t="s">
        <v>82</v>
      </c>
      <c r="E111" s="31"/>
      <c r="F111" s="31"/>
      <c r="G111" s="31"/>
      <c r="H111" s="31"/>
    </row>
    <row r="112" spans="3:12" ht="27.65" customHeight="1" thickBot="1" x14ac:dyDescent="0.6">
      <c r="D112" s="73" t="s">
        <v>83</v>
      </c>
      <c r="E112" s="31"/>
      <c r="F112" s="31"/>
      <c r="G112" s="31"/>
      <c r="H112" s="31"/>
    </row>
    <row r="113" spans="4:13" ht="13.5" thickTop="1" x14ac:dyDescent="0.55000000000000004">
      <c r="D113" s="62" t="s">
        <v>80</v>
      </c>
      <c r="E113" s="61"/>
      <c r="F113" s="61"/>
      <c r="G113" s="61"/>
      <c r="H113" s="61"/>
    </row>
    <row r="114" spans="4:13" ht="27.65" customHeight="1" x14ac:dyDescent="0.55000000000000004">
      <c r="D114" s="73" t="s">
        <v>82</v>
      </c>
      <c r="E114" s="31"/>
      <c r="F114" s="31"/>
      <c r="G114" s="31"/>
      <c r="H114" s="31"/>
    </row>
    <row r="115" spans="4:13" ht="27.65" customHeight="1" x14ac:dyDescent="0.55000000000000004">
      <c r="D115" s="73" t="s">
        <v>83</v>
      </c>
      <c r="E115" s="31"/>
      <c r="F115" s="31"/>
      <c r="G115" s="31"/>
      <c r="H115" s="31"/>
    </row>
    <row r="117" spans="4:13" x14ac:dyDescent="0.55000000000000004">
      <c r="D117" s="4"/>
    </row>
    <row r="119" spans="4:13" x14ac:dyDescent="0.55000000000000004">
      <c r="D119" s="66"/>
      <c r="E119" s="66"/>
      <c r="F119" s="66"/>
      <c r="G119" s="66"/>
      <c r="H119" s="66"/>
      <c r="I119" s="66"/>
      <c r="J119" s="66"/>
      <c r="K119" s="66"/>
      <c r="L119" s="66"/>
      <c r="M119" s="66"/>
    </row>
    <row r="121" spans="4:13" x14ac:dyDescent="0.55000000000000004">
      <c r="D121" s="1"/>
    </row>
  </sheetData>
  <mergeCells count="75">
    <mergeCell ref="C69:G69"/>
    <mergeCell ref="D97:E97"/>
    <mergeCell ref="F97:G97"/>
    <mergeCell ref="H97:I97"/>
    <mergeCell ref="H87:I87"/>
    <mergeCell ref="D88:E88"/>
    <mergeCell ref="F88:G88"/>
    <mergeCell ref="H88:I88"/>
    <mergeCell ref="D96:E96"/>
    <mergeCell ref="F96:G96"/>
    <mergeCell ref="H96:I96"/>
    <mergeCell ref="D76:E76"/>
    <mergeCell ref="F76:G76"/>
    <mergeCell ref="D77:E77"/>
    <mergeCell ref="F77:G77"/>
    <mergeCell ref="D87:E87"/>
    <mergeCell ref="F87:G87"/>
    <mergeCell ref="D73:E73"/>
    <mergeCell ref="F73:G73"/>
    <mergeCell ref="D74:E74"/>
    <mergeCell ref="F74:G74"/>
    <mergeCell ref="D75:E75"/>
    <mergeCell ref="F75:G75"/>
    <mergeCell ref="D72:E72"/>
    <mergeCell ref="F72:G72"/>
    <mergeCell ref="D70:E70"/>
    <mergeCell ref="F70:G70"/>
    <mergeCell ref="D71:E71"/>
    <mergeCell ref="F71:G71"/>
    <mergeCell ref="D66:E66"/>
    <mergeCell ref="F66:G66"/>
    <mergeCell ref="D67:E67"/>
    <mergeCell ref="F67:G67"/>
    <mergeCell ref="D68:E68"/>
    <mergeCell ref="F68:G68"/>
    <mergeCell ref="D63:E63"/>
    <mergeCell ref="F63:G63"/>
    <mergeCell ref="D64:E64"/>
    <mergeCell ref="F64:G64"/>
    <mergeCell ref="D65:E65"/>
    <mergeCell ref="F65:G65"/>
    <mergeCell ref="D62:E62"/>
    <mergeCell ref="F62:G62"/>
    <mergeCell ref="D48:E48"/>
    <mergeCell ref="F48:G48"/>
    <mergeCell ref="H48:I48"/>
    <mergeCell ref="D58:E58"/>
    <mergeCell ref="F58:G58"/>
    <mergeCell ref="H58:I58"/>
    <mergeCell ref="D59:E59"/>
    <mergeCell ref="F59:G59"/>
    <mergeCell ref="H59:I59"/>
    <mergeCell ref="D61:E61"/>
    <mergeCell ref="F61:G61"/>
    <mergeCell ref="H60:I60"/>
    <mergeCell ref="C60:G60"/>
    <mergeCell ref="D30:E30"/>
    <mergeCell ref="D34:E34"/>
    <mergeCell ref="I36:L36"/>
    <mergeCell ref="D37:E37"/>
    <mergeCell ref="D47:E47"/>
    <mergeCell ref="F47:G47"/>
    <mergeCell ref="H47:I47"/>
    <mergeCell ref="H24:L24"/>
    <mergeCell ref="C14:D14"/>
    <mergeCell ref="H14:L14"/>
    <mergeCell ref="H15:L15"/>
    <mergeCell ref="H16:L16"/>
    <mergeCell ref="H17:L17"/>
    <mergeCell ref="H18:L18"/>
    <mergeCell ref="H19:L19"/>
    <mergeCell ref="H20:L20"/>
    <mergeCell ref="H21:L21"/>
    <mergeCell ref="H22:L22"/>
    <mergeCell ref="H23:L23"/>
  </mergeCells>
  <phoneticPr fontId="1"/>
  <conditionalFormatting sqref="F59:G59 F48:I48 D30:E30 D15:H15 D22:F24 H22:H24 D16:F18 H16:H18 G16:G24">
    <cfRule type="cellIs" dxfId="45" priority="55" operator="equal">
      <formula>""</formula>
    </cfRule>
  </conditionalFormatting>
  <conditionalFormatting sqref="D19:F21 H19:H21">
    <cfRule type="cellIs" dxfId="44" priority="54" operator="equal">
      <formula>""</formula>
    </cfRule>
  </conditionalFormatting>
  <conditionalFormatting sqref="F88:I88">
    <cfRule type="cellIs" dxfId="43" priority="53" operator="equal">
      <formula>""</formula>
    </cfRule>
  </conditionalFormatting>
  <conditionalFormatting sqref="F97:G97">
    <cfRule type="cellIs" dxfId="42" priority="52" operator="equal">
      <formula>""</formula>
    </cfRule>
  </conditionalFormatting>
  <conditionalFormatting sqref="D97:E97">
    <cfRule type="cellIs" dxfId="41" priority="51" operator="equal">
      <formula>""</formula>
    </cfRule>
  </conditionalFormatting>
  <conditionalFormatting sqref="D48:E48">
    <cfRule type="cellIs" dxfId="40" priority="50" operator="equal">
      <formula>""</formula>
    </cfRule>
  </conditionalFormatting>
  <conditionalFormatting sqref="E108:F108">
    <cfRule type="cellIs" dxfId="39" priority="49" operator="equal">
      <formula>""</formula>
    </cfRule>
  </conditionalFormatting>
  <conditionalFormatting sqref="G108:H108">
    <cfRule type="cellIs" dxfId="38" priority="48" operator="equal">
      <formula>""</formula>
    </cfRule>
  </conditionalFormatting>
  <conditionalFormatting sqref="E109:F109">
    <cfRule type="cellIs" dxfId="37" priority="47" operator="equal">
      <formula>""</formula>
    </cfRule>
  </conditionalFormatting>
  <conditionalFormatting sqref="G109:H109">
    <cfRule type="cellIs" dxfId="36" priority="46" operator="equal">
      <formula>""</formula>
    </cfRule>
  </conditionalFormatting>
  <conditionalFormatting sqref="E111:F111">
    <cfRule type="cellIs" dxfId="35" priority="45" operator="equal">
      <formula>""</formula>
    </cfRule>
  </conditionalFormatting>
  <conditionalFormatting sqref="G111:H111">
    <cfRule type="cellIs" dxfId="34" priority="44" operator="equal">
      <formula>""</formula>
    </cfRule>
  </conditionalFormatting>
  <conditionalFormatting sqref="E112:F112">
    <cfRule type="cellIs" dxfId="33" priority="43" operator="equal">
      <formula>""</formula>
    </cfRule>
  </conditionalFormatting>
  <conditionalFormatting sqref="G112:H112">
    <cfRule type="cellIs" dxfId="32" priority="42" operator="equal">
      <formula>""</formula>
    </cfRule>
  </conditionalFormatting>
  <conditionalFormatting sqref="E114:F114">
    <cfRule type="cellIs" dxfId="31" priority="41" operator="equal">
      <formula>""</formula>
    </cfRule>
  </conditionalFormatting>
  <conditionalFormatting sqref="G114:H114">
    <cfRule type="cellIs" dxfId="30" priority="40" operator="equal">
      <formula>""</formula>
    </cfRule>
  </conditionalFormatting>
  <conditionalFormatting sqref="E115:F115">
    <cfRule type="cellIs" dxfId="29" priority="39" operator="equal">
      <formula>""</formula>
    </cfRule>
  </conditionalFormatting>
  <conditionalFormatting sqref="G115:H115">
    <cfRule type="cellIs" dxfId="28" priority="38" operator="equal">
      <formula>""</formula>
    </cfRule>
  </conditionalFormatting>
  <conditionalFormatting sqref="E107">
    <cfRule type="cellIs" dxfId="27" priority="37" operator="equal">
      <formula>""</formula>
    </cfRule>
  </conditionalFormatting>
  <conditionalFormatting sqref="F107">
    <cfRule type="cellIs" dxfId="26" priority="36" operator="equal">
      <formula>""</formula>
    </cfRule>
  </conditionalFormatting>
  <conditionalFormatting sqref="G107">
    <cfRule type="cellIs" dxfId="25" priority="35" operator="equal">
      <formula>""</formula>
    </cfRule>
  </conditionalFormatting>
  <conditionalFormatting sqref="H107">
    <cfRule type="cellIs" dxfId="24" priority="34" operator="equal">
      <formula>""</formula>
    </cfRule>
  </conditionalFormatting>
  <conditionalFormatting sqref="E110">
    <cfRule type="cellIs" dxfId="23" priority="33" operator="equal">
      <formula>""</formula>
    </cfRule>
  </conditionalFormatting>
  <conditionalFormatting sqref="F110">
    <cfRule type="cellIs" dxfId="22" priority="32" operator="equal">
      <formula>""</formula>
    </cfRule>
  </conditionalFormatting>
  <conditionalFormatting sqref="G110">
    <cfRule type="cellIs" dxfId="21" priority="31" operator="equal">
      <formula>""</formula>
    </cfRule>
  </conditionalFormatting>
  <conditionalFormatting sqref="H110">
    <cfRule type="cellIs" dxfId="20" priority="30" operator="equal">
      <formula>""</formula>
    </cfRule>
  </conditionalFormatting>
  <conditionalFormatting sqref="E113">
    <cfRule type="cellIs" dxfId="19" priority="29" operator="equal">
      <formula>""</formula>
    </cfRule>
  </conditionalFormatting>
  <conditionalFormatting sqref="F113">
    <cfRule type="cellIs" dxfId="18" priority="28" operator="equal">
      <formula>""</formula>
    </cfRule>
  </conditionalFormatting>
  <conditionalFormatting sqref="G113">
    <cfRule type="cellIs" dxfId="17" priority="27" operator="equal">
      <formula>""</formula>
    </cfRule>
  </conditionalFormatting>
  <conditionalFormatting sqref="H113">
    <cfRule type="cellIs" dxfId="16" priority="26" operator="equal">
      <formula>""</formula>
    </cfRule>
  </conditionalFormatting>
  <conditionalFormatting sqref="F61:G61">
    <cfRule type="cellIs" dxfId="15" priority="25" operator="equal">
      <formula>""</formula>
    </cfRule>
  </conditionalFormatting>
  <conditionalFormatting sqref="F62:G62">
    <cfRule type="cellIs" dxfId="14" priority="24" operator="equal">
      <formula>""</formula>
    </cfRule>
  </conditionalFormatting>
  <conditionalFormatting sqref="F63:G63">
    <cfRule type="cellIs" dxfId="13" priority="23" operator="equal">
      <formula>""</formula>
    </cfRule>
  </conditionalFormatting>
  <conditionalFormatting sqref="F64:G64">
    <cfRule type="cellIs" dxfId="12" priority="22" operator="equal">
      <formula>""</formula>
    </cfRule>
  </conditionalFormatting>
  <conditionalFormatting sqref="F65:G65">
    <cfRule type="cellIs" dxfId="11" priority="21" operator="equal">
      <formula>""</formula>
    </cfRule>
  </conditionalFormatting>
  <conditionalFormatting sqref="F66:G66">
    <cfRule type="cellIs" dxfId="10" priority="20" operator="equal">
      <formula>""</formula>
    </cfRule>
  </conditionalFormatting>
  <conditionalFormatting sqref="F67:G67">
    <cfRule type="cellIs" dxfId="9" priority="19" operator="equal">
      <formula>""</formula>
    </cfRule>
  </conditionalFormatting>
  <conditionalFormatting sqref="F68:G68">
    <cfRule type="cellIs" dxfId="8" priority="18" operator="equal">
      <formula>""</formula>
    </cfRule>
  </conditionalFormatting>
  <conditionalFormatting sqref="F73:G73">
    <cfRule type="cellIs" dxfId="7" priority="10" operator="equal">
      <formula>""</formula>
    </cfRule>
  </conditionalFormatting>
  <conditionalFormatting sqref="F74:G74">
    <cfRule type="cellIs" dxfId="6" priority="9" operator="equal">
      <formula>""</formula>
    </cfRule>
  </conditionalFormatting>
  <conditionalFormatting sqref="F75:G75">
    <cfRule type="cellIs" dxfId="5" priority="8" operator="equal">
      <formula>""</formula>
    </cfRule>
  </conditionalFormatting>
  <conditionalFormatting sqref="F76:G76">
    <cfRule type="cellIs" dxfId="4" priority="7" operator="equal">
      <formula>""</formula>
    </cfRule>
  </conditionalFormatting>
  <conditionalFormatting sqref="F77:G77">
    <cfRule type="cellIs" dxfId="3" priority="6" operator="equal">
      <formula>""</formula>
    </cfRule>
  </conditionalFormatting>
  <conditionalFormatting sqref="F70:G70">
    <cfRule type="cellIs" dxfId="2" priority="3" operator="equal">
      <formula>""</formula>
    </cfRule>
  </conditionalFormatting>
  <conditionalFormatting sqref="F71:G71">
    <cfRule type="cellIs" dxfId="1" priority="2" operator="equal">
      <formula>""</formula>
    </cfRule>
  </conditionalFormatting>
  <conditionalFormatting sqref="F72:G72">
    <cfRule type="cellIs" dxfId="0" priority="1" operator="equal">
      <formula>""</formula>
    </cfRule>
  </conditionalFormatting>
  <dataValidations count="3">
    <dataValidation type="custom" showInputMessage="1" showErrorMessage="1" error="法人で「代表者・役員に該当する人物」、個人事業主で「青色専従者に該当する人物」はそれぞれ賃金引上げプランの審査対象とはなりません。" sqref="H15:L24" xr:uid="{4926E9B5-DF14-4F0D-A4CA-519C0B91611A}">
      <formula1>_xlfn.IFS(E15="",OR(F15="",F15="いいえ"),F15="",OR(E15="",E15="いいえ"),AND(E15&lt;&gt;"",F15&lt;&gt;""),AND(E15="いいえ",F15="いいえ"))</formula1>
    </dataValidation>
    <dataValidation type="list" allowBlank="1" showInputMessage="1" showErrorMessage="1" sqref="G15:G24" xr:uid="{95EA9C42-9C41-4D71-A483-E6C918AC4D21}">
      <formula1>"時給,日給,月給,年俸"</formula1>
    </dataValidation>
    <dataValidation type="list" allowBlank="1" showInputMessage="1" showErrorMessage="1" sqref="E15:F24" xr:uid="{2E1721C9-3649-4B40-92E5-295E0B1E7E87}">
      <formula1>"はい,いいえ"</formula1>
    </dataValidation>
  </dataValidations>
  <pageMargins left="0.7" right="0.7" top="0.75" bottom="0.75" header="0.3" footer="0.3"/>
  <pageSetup paperSize="9" scale="47"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f77083f-d105-4bf3-8762-dec955269c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148C7ADD14D104D8228F9A3C4962368" ma:contentTypeVersion="10" ma:contentTypeDescription="新しいドキュメントを作成します。" ma:contentTypeScope="" ma:versionID="816580460685f9b4d1cd012def1bacee">
  <xsd:schema xmlns:xsd="http://www.w3.org/2001/XMLSchema" xmlns:xs="http://www.w3.org/2001/XMLSchema" xmlns:p="http://schemas.microsoft.com/office/2006/metadata/properties" xmlns:ns2="0f77083f-d105-4bf3-8762-dec955269cb6" targetNamespace="http://schemas.microsoft.com/office/2006/metadata/properties" ma:root="true" ma:fieldsID="9d235e16aa59163bf55313417ad37553" ns2:_="">
    <xsd:import namespace="0f77083f-d105-4bf3-8762-dec955269c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77083f-d105-4bf3-8762-dec955269c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6a8efc7-4c9c-4510-b26c-4fce0ba0139c"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63AAE2-D5C0-4C3B-8FD1-C9313426256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0f77083f-d105-4bf3-8762-dec955269cb6"/>
    <ds:schemaRef ds:uri="http://www.w3.org/XML/1998/namespace"/>
  </ds:schemaRefs>
</ds:datastoreItem>
</file>

<file path=customXml/itemProps2.xml><?xml version="1.0" encoding="utf-8"?>
<ds:datastoreItem xmlns:ds="http://schemas.openxmlformats.org/officeDocument/2006/customXml" ds:itemID="{2062221A-10AE-40A4-98D6-C44C95F62003}">
  <ds:schemaRefs>
    <ds:schemaRef ds:uri="http://schemas.microsoft.com/sharepoint/v3/contenttype/forms"/>
  </ds:schemaRefs>
</ds:datastoreItem>
</file>

<file path=customXml/itemProps3.xml><?xml version="1.0" encoding="utf-8"?>
<ds:datastoreItem xmlns:ds="http://schemas.openxmlformats.org/officeDocument/2006/customXml" ds:itemID="{D80DAF51-8670-4AC8-86AD-E69F9D3B4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77083f-d105-4bf3-8762-dec955269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はじめにご確認ください</vt:lpstr>
      <vt:lpstr>給与支給総額 </vt:lpstr>
      <vt:lpstr>事業場内最低賃金 </vt:lpstr>
      <vt:lpstr>はじめにご確認ください!Print_Area</vt:lpstr>
      <vt:lpstr>'給与支給総額 '!Print_Area</vt:lpstr>
      <vt:lpstr>'事業場内最低賃金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2023-11-15T10:10:50Z</dcterms:created>
  <dcterms:modified xsi:type="dcterms:W3CDTF">2023-11-15T10:16:40Z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0x010100E8629FA24E5B1B44B432830B8C493AD5</vt:lpwstr>
  </property>
</Properties>
</file>